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/>
  <mc:AlternateContent xmlns:mc="http://schemas.openxmlformats.org/markup-compatibility/2006">
    <mc:Choice Requires="x15">
      <x15ac:absPath xmlns:x15ac="http://schemas.microsoft.com/office/spreadsheetml/2010/11/ac" url="/Users/aki/Desktop/"/>
    </mc:Choice>
  </mc:AlternateContent>
  <xr:revisionPtr revIDLastSave="0" documentId="8_{99DEF7B0-1A5F-AC4C-AF78-1CA34C7F2825}" xr6:coauthVersionLast="47" xr6:coauthVersionMax="47" xr10:uidLastSave="{00000000-0000-0000-0000-000000000000}"/>
  <bookViews>
    <workbookView xWindow="28800" yWindow="2920" windowWidth="38400" windowHeight="18680" xr2:uid="{00000000-000D-0000-FFFF-FFFF00000000}"/>
  </bookViews>
  <sheets>
    <sheet name="様式１" sheetId="1" r:id="rId1"/>
    <sheet name="記載例" sheetId="3" r:id="rId2"/>
    <sheet name="チーム員推薦票（コピー用）" sheetId="2" r:id="rId3"/>
  </sheets>
  <definedNames>
    <definedName name="_xlnm._FilterDatabase" localSheetId="2" hidden="1">'チーム員推薦票（コピー用）'!$B$2:$BE$3</definedName>
    <definedName name="_xlnm.Print_Area" localSheetId="2">'チーム員推薦票（コピー用）'!$A$1:$BE$3</definedName>
    <definedName name="_xlnm.Print_Area" localSheetId="1">記載例!$A$1:$P$50</definedName>
    <definedName name="_xlnm.Print_Area" localSheetId="0">様式１!$A$1:$P$50</definedName>
    <definedName name="_xlnm.Print_Titles" localSheetId="2">'チーム員推薦票（コピー用）'!$D:$D,'チーム員推薦票（コピー用）'!$1:$2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3" i="2" l="1"/>
  <c r="BC3" i="2"/>
  <c r="BB3" i="2"/>
  <c r="BA3" i="2"/>
  <c r="AZ3" i="2"/>
  <c r="AY3" i="2"/>
  <c r="AX3" i="2"/>
  <c r="AW3" i="2"/>
  <c r="AV3" i="2"/>
  <c r="AT3" i="2"/>
  <c r="AS3" i="2"/>
  <c r="AR3" i="2"/>
  <c r="AP3" i="2"/>
  <c r="AO3" i="2"/>
  <c r="AQ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E3" i="2"/>
  <c r="BD3" i="2" l="1"/>
  <c r="BE3" i="2" s="1"/>
  <c r="P3" i="2" l="1"/>
  <c r="O3" i="2"/>
  <c r="N3" i="2"/>
  <c r="M3" i="2"/>
  <c r="D3" i="2" l="1"/>
  <c r="C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福岡県</author>
  </authors>
  <commentList>
    <comment ref="N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福岡県:</t>
        </r>
        <r>
          <rPr>
            <sz val="9"/>
            <color indexed="81"/>
            <rFont val="ＭＳ Ｐゴシック"/>
            <family val="3"/>
            <charset val="128"/>
          </rPr>
          <t xml:space="preserve">
西暦で入力</t>
        </r>
      </text>
    </comment>
    <comment ref="C1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福岡県:</t>
        </r>
        <r>
          <rPr>
            <sz val="9"/>
            <color indexed="81"/>
            <rFont val="ＭＳ Ｐゴシック"/>
            <family val="3"/>
            <charset val="128"/>
          </rPr>
          <t xml:space="preserve">
姓と名に分ける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福岡県</author>
  </authors>
  <commentList>
    <comment ref="N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福岡県:</t>
        </r>
        <r>
          <rPr>
            <sz val="9"/>
            <color indexed="81"/>
            <rFont val="ＭＳ Ｐゴシック"/>
            <family val="3"/>
            <charset val="128"/>
          </rPr>
          <t xml:space="preserve">
西暦で入力</t>
        </r>
      </text>
    </comment>
    <comment ref="C13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福岡県:</t>
        </r>
        <r>
          <rPr>
            <sz val="9"/>
            <color indexed="81"/>
            <rFont val="ＭＳ Ｐゴシック"/>
            <family val="3"/>
            <charset val="128"/>
          </rPr>
          <t xml:space="preserve">
姓と名に分ける</t>
        </r>
      </text>
    </comment>
  </commentList>
</comments>
</file>

<file path=xl/sharedStrings.xml><?xml version="1.0" encoding="utf-8"?>
<sst xmlns="http://schemas.openxmlformats.org/spreadsheetml/2006/main" count="286" uniqueCount="141">
  <si>
    <t>（様式第１号）</t>
    <rPh sb="1" eb="3">
      <t>ヨウシキ</t>
    </rPh>
    <rPh sb="3" eb="4">
      <t>ダイ</t>
    </rPh>
    <rPh sb="5" eb="6">
      <t>ゴウ</t>
    </rPh>
    <phoneticPr fontId="1"/>
  </si>
  <si>
    <t>福岡県災害派遣福祉チーム員推薦票</t>
    <rPh sb="0" eb="3">
      <t>フクオカケン</t>
    </rPh>
    <rPh sb="3" eb="5">
      <t>サイガイ</t>
    </rPh>
    <rPh sb="5" eb="7">
      <t>ハケン</t>
    </rPh>
    <rPh sb="7" eb="9">
      <t>フクシ</t>
    </rPh>
    <rPh sb="12" eb="13">
      <t>イン</t>
    </rPh>
    <rPh sb="13" eb="15">
      <t>スイセン</t>
    </rPh>
    <rPh sb="15" eb="16">
      <t>ヒョウ</t>
    </rPh>
    <phoneticPr fontId="1"/>
  </si>
  <si>
    <t>推薦母体（ネットワーク協議会構成団体の名称）</t>
    <rPh sb="0" eb="2">
      <t>スイセン</t>
    </rPh>
    <rPh sb="2" eb="4">
      <t>ボタイ</t>
    </rPh>
    <rPh sb="11" eb="14">
      <t>キョウギカイ</t>
    </rPh>
    <rPh sb="14" eb="16">
      <t>コウセイ</t>
    </rPh>
    <rPh sb="16" eb="18">
      <t>ダンタイ</t>
    </rPh>
    <rPh sb="19" eb="21">
      <t>メイショウ</t>
    </rPh>
    <phoneticPr fontId="1"/>
  </si>
  <si>
    <t>記入日</t>
    <rPh sb="0" eb="2">
      <t>キニュウ</t>
    </rPh>
    <rPh sb="2" eb="3">
      <t>ビ</t>
    </rPh>
    <phoneticPr fontId="1"/>
  </si>
  <si>
    <t>登録番号
（記入不要）</t>
    <rPh sb="0" eb="2">
      <t>トウロク</t>
    </rPh>
    <rPh sb="2" eb="4">
      <t>バンゴウ</t>
    </rPh>
    <rPh sb="6" eb="8">
      <t>キニュウ</t>
    </rPh>
    <rPh sb="8" eb="10">
      <t>フヨウ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</si>
  <si>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</si>
  <si>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</si>
  <si>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</si>
  <si>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</si>
  <si>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ふりがな</t>
    <phoneticPr fontId="1"/>
  </si>
  <si>
    <t>氏名</t>
    <rPh sb="0" eb="2">
      <t>シメイ</t>
    </rPh>
    <phoneticPr fontId="1"/>
  </si>
  <si>
    <t>職種・資格
※　保有資格に○を付けてください。</t>
    <rPh sb="0" eb="2">
      <t>ショクシュ</t>
    </rPh>
    <rPh sb="3" eb="5">
      <t>シカク</t>
    </rPh>
    <rPh sb="8" eb="10">
      <t>ホユウ</t>
    </rPh>
    <rPh sb="10" eb="12">
      <t>シカク</t>
    </rPh>
    <rPh sb="15" eb="16">
      <t>ツ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</si>
  <si>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</si>
  <si>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作業療法士</t>
    <rPh sb="0" eb="5">
      <t>サギョウリョウホウシ</t>
    </rPh>
    <phoneticPr fontId="1"/>
  </si>
  <si>
    <t>精神保健福祉士</t>
    <rPh sb="0" eb="4">
      <t>セイシンホケン</t>
    </rPh>
    <rPh sb="4" eb="7">
      <t>フクシシ</t>
    </rPh>
    <phoneticPr fontId="1"/>
  </si>
  <si>
    <t>（経験）</t>
    <rPh sb="1" eb="3">
      <t>ケイケン</t>
    </rPh>
    <phoneticPr fontId="1"/>
  </si>
  <si>
    <t>（運転免許）</t>
    <rPh sb="1" eb="3">
      <t>ウンテン</t>
    </rPh>
    <rPh sb="3" eb="5">
      <t>メンキョ</t>
    </rPh>
    <phoneticPr fontId="1"/>
  </si>
  <si>
    <t>（性別）</t>
    <rPh sb="1" eb="3">
      <t>セイベツ</t>
    </rPh>
    <phoneticPr fontId="1"/>
  </si>
  <si>
    <t>介護福祉士</t>
    <rPh sb="0" eb="5">
      <t>カイゴフクシシ</t>
    </rPh>
    <phoneticPr fontId="1"/>
  </si>
  <si>
    <t>社会福祉士</t>
    <rPh sb="0" eb="5">
      <t>シャカイフクシシ</t>
    </rPh>
    <phoneticPr fontId="1"/>
  </si>
  <si>
    <t>理学療法士</t>
    <rPh sb="0" eb="5">
      <t>リガクリョウホウシ</t>
    </rPh>
    <phoneticPr fontId="1"/>
  </si>
  <si>
    <t>（職能団体）</t>
    <rPh sb="1" eb="5">
      <t>ショクノウダンタイ</t>
    </rPh>
    <phoneticPr fontId="1"/>
  </si>
  <si>
    <t>福岡県介護支援専門員協会</t>
    <phoneticPr fontId="1"/>
  </si>
  <si>
    <t>有</t>
    <rPh sb="0" eb="1">
      <t>アリ</t>
    </rPh>
    <phoneticPr fontId="1"/>
  </si>
  <si>
    <t>男性</t>
    <rPh sb="0" eb="2">
      <t>ダンセイ</t>
    </rPh>
    <phoneticPr fontId="1"/>
  </si>
  <si>
    <t>○</t>
    <phoneticPr fontId="1"/>
  </si>
  <si>
    <t>言語聴覚士</t>
    <rPh sb="0" eb="5">
      <t>ゲンゴチョウカクシ</t>
    </rPh>
    <phoneticPr fontId="1"/>
  </si>
  <si>
    <t>手話通訳士</t>
    <rPh sb="0" eb="5">
      <t>シュワツウヤクシ</t>
    </rPh>
    <phoneticPr fontId="1"/>
  </si>
  <si>
    <t>保育士</t>
    <rPh sb="0" eb="3">
      <t>ホイクシ</t>
    </rPh>
    <phoneticPr fontId="1"/>
  </si>
  <si>
    <t>福岡県介護福祉士会</t>
    <phoneticPr fontId="1"/>
  </si>
  <si>
    <t>無</t>
    <rPh sb="0" eb="1">
      <t>ナシ</t>
    </rPh>
    <phoneticPr fontId="1"/>
  </si>
  <si>
    <t>女性</t>
    <rPh sb="0" eb="2">
      <t>ジョセイ</t>
    </rPh>
    <phoneticPr fontId="1"/>
  </si>
  <si>
    <t>職種・資格（その他）
※自由記載</t>
    <rPh sb="0" eb="2">
      <t>ショクシュ</t>
    </rPh>
    <rPh sb="3" eb="5">
      <t>シカク</t>
    </rPh>
    <rPh sb="8" eb="9">
      <t>タ</t>
    </rPh>
    <rPh sb="12" eb="14">
      <t>ジユウ</t>
    </rPh>
    <rPh sb="14" eb="16">
      <t>キサイ</t>
    </rPh>
    <phoneticPr fontId="1"/>
  </si>
  <si>
    <t>福岡県言語聴覚士会</t>
    <phoneticPr fontId="1"/>
  </si>
  <si>
    <t>無回答</t>
    <rPh sb="0" eb="3">
      <t>ムカイトウ</t>
    </rPh>
    <phoneticPr fontId="1"/>
  </si>
  <si>
    <t>自動車運転免許</t>
    <rPh sb="0" eb="3">
      <t>ジドウシャ</t>
    </rPh>
    <rPh sb="3" eb="5">
      <t>ウンテン</t>
    </rPh>
    <rPh sb="5" eb="7">
      <t>メンキョ</t>
    </rPh>
    <phoneticPr fontId="1"/>
  </si>
  <si>
    <t>福岡県作業療法協会</t>
    <rPh sb="0" eb="3">
      <t>フクオカケン</t>
    </rPh>
    <rPh sb="3" eb="5">
      <t>サギョウ</t>
    </rPh>
    <rPh sb="5" eb="7">
      <t>リョウホウ</t>
    </rPh>
    <rPh sb="7" eb="9">
      <t>キョウカイ</t>
    </rPh>
    <phoneticPr fontId="1"/>
  </si>
  <si>
    <t>所属する職能団体
※　所属団体に○を付けてください。</t>
    <rPh sb="0" eb="2">
      <t>ショゾク</t>
    </rPh>
    <rPh sb="4" eb="6">
      <t>ショクノウ</t>
    </rPh>
    <rPh sb="6" eb="8">
      <t>ダンタイ</t>
    </rPh>
    <rPh sb="11" eb="13">
      <t>ショゾク</t>
    </rPh>
    <rPh sb="13" eb="15">
      <t>ダンタイ</t>
    </rPh>
    <rPh sb="18" eb="19">
      <t>ツ</t>
    </rPh>
    <phoneticPr fontId="1"/>
  </si>
  <si>
    <t>福岡県社会福祉士会</t>
    <rPh sb="0" eb="3">
      <t>フクオカケン</t>
    </rPh>
    <rPh sb="3" eb="5">
      <t>シャカイ</t>
    </rPh>
    <rPh sb="5" eb="8">
      <t>フクシシ</t>
    </rPh>
    <rPh sb="8" eb="9">
      <t>カイ</t>
    </rPh>
    <phoneticPr fontId="1"/>
  </si>
  <si>
    <t>福岡県理学療法士会</t>
    <phoneticPr fontId="1"/>
  </si>
  <si>
    <t>福岡県手話の会連合会</t>
  </si>
  <si>
    <t>福岡県手話の会連合会</t>
    <phoneticPr fontId="1"/>
  </si>
  <si>
    <t>福岡県精神保健福祉士協会</t>
  </si>
  <si>
    <t>福岡県精神保健福祉士協会</t>
    <phoneticPr fontId="1"/>
  </si>
  <si>
    <t>福岡県聴覚障害者協会</t>
    <phoneticPr fontId="1"/>
  </si>
  <si>
    <t>避難所支援活動の経験</t>
    <rPh sb="0" eb="3">
      <t>ヒナンショ</t>
    </rPh>
    <rPh sb="3" eb="5">
      <t>シエン</t>
    </rPh>
    <rPh sb="5" eb="7">
      <t>カツドウ</t>
    </rPh>
    <rPh sb="8" eb="10">
      <t>ケイケン</t>
    </rPh>
    <phoneticPr fontId="1"/>
  </si>
  <si>
    <t>（施設団体）</t>
    <rPh sb="1" eb="3">
      <t>シセツ</t>
    </rPh>
    <rPh sb="3" eb="5">
      <t>ダンタイ</t>
    </rPh>
    <phoneticPr fontId="1"/>
  </si>
  <si>
    <t>福岡県乳児院協議会</t>
    <rPh sb="0" eb="3">
      <t>フクオカケン</t>
    </rPh>
    <rPh sb="3" eb="5">
      <t>ニュウジ</t>
    </rPh>
    <rPh sb="5" eb="6">
      <t>イン</t>
    </rPh>
    <rPh sb="6" eb="9">
      <t>キョウギカイ</t>
    </rPh>
    <phoneticPr fontId="1"/>
  </si>
  <si>
    <t>災害発生時・災害対応時の連絡先</t>
    <rPh sb="0" eb="2">
      <t>サイガイ</t>
    </rPh>
    <rPh sb="2" eb="4">
      <t>ハッセイ</t>
    </rPh>
    <rPh sb="4" eb="5">
      <t>ジ</t>
    </rPh>
    <rPh sb="6" eb="8">
      <t>サイガイ</t>
    </rPh>
    <rPh sb="8" eb="10">
      <t>タイオウ</t>
    </rPh>
    <rPh sb="10" eb="11">
      <t>ジ</t>
    </rPh>
    <rPh sb="12" eb="15">
      <t>レンラクサキ</t>
    </rPh>
    <phoneticPr fontId="1"/>
  </si>
  <si>
    <t>福岡県児童養護施設協議会</t>
    <rPh sb="0" eb="3">
      <t>フクオカケン</t>
    </rPh>
    <rPh sb="3" eb="5">
      <t>ジドウ</t>
    </rPh>
    <rPh sb="5" eb="7">
      <t>ヨウゴ</t>
    </rPh>
    <rPh sb="7" eb="9">
      <t>シセツ</t>
    </rPh>
    <rPh sb="9" eb="12">
      <t>キョウギカイ</t>
    </rPh>
    <phoneticPr fontId="1"/>
  </si>
  <si>
    <t>本人</t>
    <rPh sb="0" eb="2">
      <t>ホンニン</t>
    </rPh>
    <phoneticPr fontId="1"/>
  </si>
  <si>
    <t>電話（携帯）</t>
    <rPh sb="0" eb="2">
      <t>デンワ</t>
    </rPh>
    <rPh sb="3" eb="5">
      <t>ケイタイ</t>
    </rPh>
    <phoneticPr fontId="1"/>
  </si>
  <si>
    <t>福岡県母子生活支援施設協議会</t>
    <rPh sb="0" eb="3">
      <t>フクオカケン</t>
    </rPh>
    <rPh sb="3" eb="5">
      <t>ボシ</t>
    </rPh>
    <rPh sb="5" eb="7">
      <t>セイカツ</t>
    </rPh>
    <rPh sb="7" eb="9">
      <t>シエン</t>
    </rPh>
    <rPh sb="9" eb="11">
      <t>シセツ</t>
    </rPh>
    <rPh sb="11" eb="14">
      <t>キョウギカイ</t>
    </rPh>
    <phoneticPr fontId="1"/>
  </si>
  <si>
    <t>メール（携帯）</t>
    <rPh sb="4" eb="6">
      <t>ケイタイ</t>
    </rPh>
    <phoneticPr fontId="1"/>
  </si>
  <si>
    <t>福岡県身体障害者施設協議会</t>
    <rPh sb="0" eb="3">
      <t>フクオカケン</t>
    </rPh>
    <rPh sb="3" eb="5">
      <t>シンタイ</t>
    </rPh>
    <rPh sb="5" eb="8">
      <t>ショウガイシャ</t>
    </rPh>
    <rPh sb="8" eb="10">
      <t>シセツ</t>
    </rPh>
    <rPh sb="10" eb="13">
      <t>キョウギカイ</t>
    </rPh>
    <phoneticPr fontId="1"/>
  </si>
  <si>
    <t>その他</t>
    <rPh sb="2" eb="3">
      <t>タ</t>
    </rPh>
    <phoneticPr fontId="1"/>
  </si>
  <si>
    <t>福岡県知的障害者福祉協会</t>
    <rPh sb="0" eb="3">
      <t>フクオカケン</t>
    </rPh>
    <rPh sb="3" eb="5">
      <t>チテキ</t>
    </rPh>
    <rPh sb="5" eb="8">
      <t>ショウガイシャ</t>
    </rPh>
    <rPh sb="8" eb="12">
      <t>フクシキョウカイ</t>
    </rPh>
    <phoneticPr fontId="1"/>
  </si>
  <si>
    <t>自宅</t>
    <rPh sb="0" eb="2">
      <t>ジタク</t>
    </rPh>
    <phoneticPr fontId="1"/>
  </si>
  <si>
    <t>電話</t>
    <rPh sb="0" eb="2">
      <t>デンワ</t>
    </rPh>
    <phoneticPr fontId="1"/>
  </si>
  <si>
    <t>福岡県老人福祉施設協議会</t>
    <rPh sb="0" eb="3">
      <t>フクオカケン</t>
    </rPh>
    <rPh sb="3" eb="5">
      <t>ロウジン</t>
    </rPh>
    <rPh sb="5" eb="7">
      <t>フクシ</t>
    </rPh>
    <rPh sb="7" eb="9">
      <t>シセツ</t>
    </rPh>
    <rPh sb="9" eb="12">
      <t>キョウギカイ</t>
    </rPh>
    <phoneticPr fontId="1"/>
  </si>
  <si>
    <t>メール</t>
    <phoneticPr fontId="1"/>
  </si>
  <si>
    <t>福岡県婦人保護・救護施設協議会</t>
    <rPh sb="0" eb="3">
      <t>フクオカケン</t>
    </rPh>
    <rPh sb="3" eb="7">
      <t>フジンホゴ</t>
    </rPh>
    <rPh sb="8" eb="10">
      <t>キュウゴ</t>
    </rPh>
    <rPh sb="10" eb="12">
      <t>シセツ</t>
    </rPh>
    <rPh sb="12" eb="15">
      <t>キョウギカイ</t>
    </rPh>
    <phoneticPr fontId="1"/>
  </si>
  <si>
    <t>福岡県社会福祉法人経営者協議会</t>
    <rPh sb="0" eb="3">
      <t>フクオカケン</t>
    </rPh>
    <rPh sb="3" eb="9">
      <t>シャカイフクシホウジン</t>
    </rPh>
    <rPh sb="9" eb="12">
      <t>ケイエイシャ</t>
    </rPh>
    <rPh sb="12" eb="15">
      <t>キョウギカイ</t>
    </rPh>
    <phoneticPr fontId="1"/>
  </si>
  <si>
    <t>所属施設・事業所等
（勤務先）</t>
    <rPh sb="0" eb="2">
      <t>ショゾク</t>
    </rPh>
    <rPh sb="2" eb="4">
      <t>シセツ</t>
    </rPh>
    <rPh sb="5" eb="8">
      <t>ジギョウショ</t>
    </rPh>
    <rPh sb="8" eb="9">
      <t>トウ</t>
    </rPh>
    <rPh sb="11" eb="14">
      <t>キンムサキ</t>
    </rPh>
    <phoneticPr fontId="1"/>
  </si>
  <si>
    <t>名称</t>
    <rPh sb="0" eb="2">
      <t>メイショウ</t>
    </rPh>
    <phoneticPr fontId="1"/>
  </si>
  <si>
    <t>福岡県保育協会</t>
    <rPh sb="0" eb="3">
      <t>フクオカケン</t>
    </rPh>
    <rPh sb="3" eb="5">
      <t>ホイク</t>
    </rPh>
    <rPh sb="5" eb="7">
      <t>キョウカイ</t>
    </rPh>
    <phoneticPr fontId="1"/>
  </si>
  <si>
    <t>郵便番号</t>
    <rPh sb="0" eb="4">
      <t>ユウビンバンゴウ</t>
    </rPh>
    <phoneticPr fontId="1"/>
  </si>
  <si>
    <t>〒</t>
    <phoneticPr fontId="1"/>
  </si>
  <si>
    <t>―</t>
    <phoneticPr fontId="1"/>
  </si>
  <si>
    <t>北九州高齢者福祉事業協会</t>
    <rPh sb="0" eb="3">
      <t>キタキュウシュウ</t>
    </rPh>
    <rPh sb="3" eb="6">
      <t>コウレイシャ</t>
    </rPh>
    <rPh sb="6" eb="8">
      <t>フクシ</t>
    </rPh>
    <rPh sb="8" eb="10">
      <t>ジギョウ</t>
    </rPh>
    <rPh sb="10" eb="12">
      <t>キョウカイ</t>
    </rPh>
    <phoneticPr fontId="1"/>
  </si>
  <si>
    <t>住所</t>
    <rPh sb="0" eb="2">
      <t>ジュウショ</t>
    </rPh>
    <phoneticPr fontId="1"/>
  </si>
  <si>
    <t>福岡市老人福祉施設協議会</t>
    <rPh sb="0" eb="3">
      <t>フクオカシ</t>
    </rPh>
    <rPh sb="3" eb="5">
      <t>ロウジン</t>
    </rPh>
    <rPh sb="5" eb="7">
      <t>フクシ</t>
    </rPh>
    <rPh sb="7" eb="9">
      <t>シセツ</t>
    </rPh>
    <rPh sb="9" eb="12">
      <t>キョウギカイ</t>
    </rPh>
    <phoneticPr fontId="1"/>
  </si>
  <si>
    <t>ＦＡＸ</t>
    <phoneticPr fontId="1"/>
  </si>
  <si>
    <t>施設等の運営法人</t>
    <rPh sb="0" eb="2">
      <t>シセツ</t>
    </rPh>
    <rPh sb="2" eb="3">
      <t>トウ</t>
    </rPh>
    <rPh sb="4" eb="6">
      <t>ウンエイ</t>
    </rPh>
    <rPh sb="6" eb="8">
      <t>ホウジン</t>
    </rPh>
    <phoneticPr fontId="1"/>
  </si>
  <si>
    <t>自宅住所（勤務先なしの場合）</t>
    <rPh sb="0" eb="2">
      <t>ジタク</t>
    </rPh>
    <rPh sb="2" eb="4">
      <t>ジュウショ</t>
    </rPh>
    <rPh sb="5" eb="8">
      <t>キンムサキ</t>
    </rPh>
    <rPh sb="11" eb="13">
      <t>バアイ</t>
    </rPh>
    <phoneticPr fontId="1"/>
  </si>
  <si>
    <t>郵便物送付先</t>
    <rPh sb="0" eb="3">
      <t>ユウビンブツ</t>
    </rPh>
    <rPh sb="3" eb="6">
      <t>ソウフサキ</t>
    </rPh>
    <phoneticPr fontId="1"/>
  </si>
  <si>
    <t>区分</t>
    <rPh sb="0" eb="2">
      <t>クブン</t>
    </rPh>
    <phoneticPr fontId="1"/>
  </si>
  <si>
    <t>「その他」の場合の送付先</t>
    <rPh sb="3" eb="4">
      <t>タ</t>
    </rPh>
    <rPh sb="6" eb="8">
      <t>バアイ</t>
    </rPh>
    <rPh sb="9" eb="12">
      <t>ソウフサキ</t>
    </rPh>
    <phoneticPr fontId="1"/>
  </si>
  <si>
    <t>（郵便物送付先）</t>
    <rPh sb="1" eb="4">
      <t>ユウビンブツ</t>
    </rPh>
    <rPh sb="4" eb="6">
      <t>ソウフ</t>
    </rPh>
    <rPh sb="6" eb="7">
      <t>サキ</t>
    </rPh>
    <phoneticPr fontId="1"/>
  </si>
  <si>
    <t>勤務先</t>
    <rPh sb="0" eb="3">
      <t>キンムサキ</t>
    </rPh>
    <phoneticPr fontId="1"/>
  </si>
  <si>
    <t>※送付先が上記「勤務先」又は「自宅住所」と同じ場合は住所の記載は不要です。</t>
    <rPh sb="1" eb="4">
      <t>ソウフサキ</t>
    </rPh>
    <rPh sb="5" eb="7">
      <t>ジョウキ</t>
    </rPh>
    <rPh sb="8" eb="11">
      <t>キンムサキ</t>
    </rPh>
    <rPh sb="12" eb="13">
      <t>マタ</t>
    </rPh>
    <rPh sb="15" eb="17">
      <t>ジタク</t>
    </rPh>
    <rPh sb="17" eb="19">
      <t>ジュウショ</t>
    </rPh>
    <rPh sb="21" eb="22">
      <t>オナ</t>
    </rPh>
    <rPh sb="23" eb="25">
      <t>バアイ</t>
    </rPh>
    <rPh sb="26" eb="28">
      <t>ジュウショ</t>
    </rPh>
    <rPh sb="29" eb="31">
      <t>キサイ</t>
    </rPh>
    <rPh sb="32" eb="34">
      <t>フヨウ</t>
    </rPh>
    <phoneticPr fontId="1"/>
  </si>
  <si>
    <t>◆本票に記載された個人情報は、チーム員の推及びチームの編成、訓練、派遣等を円滑に行うことを目的に収集するものであり、収集した個人情報は、当該目的の範囲内で利用し、他の目的には使用しません。</t>
    <rPh sb="1" eb="2">
      <t>ホン</t>
    </rPh>
    <rPh sb="2" eb="3">
      <t>ピョウ</t>
    </rPh>
    <rPh sb="4" eb="6">
      <t>キサイ</t>
    </rPh>
    <rPh sb="9" eb="11">
      <t>コジン</t>
    </rPh>
    <rPh sb="11" eb="13">
      <t>ジョウホウ</t>
    </rPh>
    <rPh sb="18" eb="19">
      <t>イン</t>
    </rPh>
    <rPh sb="20" eb="21">
      <t>スイ</t>
    </rPh>
    <rPh sb="21" eb="22">
      <t>オヨ</t>
    </rPh>
    <rPh sb="27" eb="29">
      <t>ヘンセイ</t>
    </rPh>
    <rPh sb="30" eb="32">
      <t>クンレン</t>
    </rPh>
    <rPh sb="33" eb="35">
      <t>ハケン</t>
    </rPh>
    <rPh sb="35" eb="36">
      <t>トウ</t>
    </rPh>
    <rPh sb="37" eb="39">
      <t>エンカツ</t>
    </rPh>
    <rPh sb="40" eb="41">
      <t>オコナ</t>
    </rPh>
    <rPh sb="45" eb="47">
      <t>モクテキ</t>
    </rPh>
    <rPh sb="48" eb="50">
      <t>シュウシュウ</t>
    </rPh>
    <rPh sb="58" eb="60">
      <t>シュウシュウ</t>
    </rPh>
    <rPh sb="62" eb="64">
      <t>コジン</t>
    </rPh>
    <rPh sb="64" eb="66">
      <t>ジョウホウ</t>
    </rPh>
    <rPh sb="68" eb="70">
      <t>トウガイ</t>
    </rPh>
    <rPh sb="70" eb="72">
      <t>モクテキ</t>
    </rPh>
    <rPh sb="73" eb="75">
      <t>ハンイ</t>
    </rPh>
    <rPh sb="75" eb="76">
      <t>ナイ</t>
    </rPh>
    <rPh sb="77" eb="79">
      <t>リヨウ</t>
    </rPh>
    <rPh sb="81" eb="82">
      <t>ホカ</t>
    </rPh>
    <rPh sb="83" eb="85">
      <t>モクテキ</t>
    </rPh>
    <rPh sb="87" eb="89">
      <t>シヨウ</t>
    </rPh>
    <phoneticPr fontId="1"/>
  </si>
  <si>
    <t>ふくおか</t>
    <phoneticPr fontId="1"/>
  </si>
  <si>
    <t>たろう</t>
    <phoneticPr fontId="1"/>
  </si>
  <si>
    <t>福岡</t>
    <rPh sb="0" eb="2">
      <t>フクオカ</t>
    </rPh>
    <phoneticPr fontId="1"/>
  </si>
  <si>
    <t>太郎</t>
    <rPh sb="0" eb="2">
      <t>タロウ</t>
    </rPh>
    <phoneticPr fontId="1"/>
  </si>
  <si>
    <t>○</t>
  </si>
  <si>
    <t>090-000-0000</t>
    <phoneticPr fontId="1"/>
  </si>
  <si>
    <t>tarou1111@pref.fukuoka.lg.jp</t>
    <phoneticPr fontId="1"/>
  </si>
  <si>
    <t>○×老人ホーム</t>
    <rPh sb="2" eb="4">
      <t>ロウジン</t>
    </rPh>
    <phoneticPr fontId="1"/>
  </si>
  <si>
    <t>福岡市××3-2-1</t>
  </si>
  <si>
    <t>092-000-0000</t>
    <phoneticPr fontId="1"/>
  </si>
  <si>
    <t>推薦母体</t>
    <rPh sb="0" eb="2">
      <t>スイセン</t>
    </rPh>
    <rPh sb="2" eb="4">
      <t>ボタイ</t>
    </rPh>
    <phoneticPr fontId="7"/>
  </si>
  <si>
    <t>登録
番号</t>
    <rPh sb="0" eb="2">
      <t>トウロク</t>
    </rPh>
    <rPh sb="3" eb="5">
      <t>バンゴウ</t>
    </rPh>
    <phoneticPr fontId="8"/>
  </si>
  <si>
    <t>登録日
（記入日）</t>
    <rPh sb="0" eb="2">
      <t>トウロク</t>
    </rPh>
    <rPh sb="2" eb="3">
      <t>ビ</t>
    </rPh>
    <rPh sb="5" eb="7">
      <t>キニュウ</t>
    </rPh>
    <rPh sb="7" eb="8">
      <t>ビ</t>
    </rPh>
    <phoneticPr fontId="1"/>
  </si>
  <si>
    <t>専門
コード</t>
    <rPh sb="0" eb="2">
      <t>センモン</t>
    </rPh>
    <phoneticPr fontId="1"/>
  </si>
  <si>
    <t>専門
分野</t>
    <rPh sb="0" eb="2">
      <t>センモン</t>
    </rPh>
    <rPh sb="3" eb="5">
      <t>ブンヤ</t>
    </rPh>
    <phoneticPr fontId="1"/>
  </si>
  <si>
    <t>市町村
コード</t>
    <rPh sb="0" eb="3">
      <t>シチョウソン</t>
    </rPh>
    <phoneticPr fontId="1"/>
  </si>
  <si>
    <t>地区
コード</t>
    <rPh sb="0" eb="2">
      <t>チク</t>
    </rPh>
    <phoneticPr fontId="1"/>
  </si>
  <si>
    <t>地区</t>
    <rPh sb="0" eb="2">
      <t>チク</t>
    </rPh>
    <phoneticPr fontId="1"/>
  </si>
  <si>
    <t>作業
委員</t>
    <rPh sb="0" eb="2">
      <t>サギョウ</t>
    </rPh>
    <rPh sb="3" eb="5">
      <t>イイン</t>
    </rPh>
    <phoneticPr fontId="1"/>
  </si>
  <si>
    <t>１～２
クール</t>
    <phoneticPr fontId="1"/>
  </si>
  <si>
    <t>氏名</t>
    <rPh sb="0" eb="2">
      <t>シメイ</t>
    </rPh>
    <phoneticPr fontId="7"/>
  </si>
  <si>
    <t>ふりがな</t>
    <phoneticPr fontId="7"/>
  </si>
  <si>
    <t>生年月日</t>
    <rPh sb="0" eb="2">
      <t>セイネン</t>
    </rPh>
    <rPh sb="2" eb="4">
      <t>ガッピ</t>
    </rPh>
    <phoneticPr fontId="7"/>
  </si>
  <si>
    <t>運転
免許</t>
    <rPh sb="0" eb="2">
      <t>ウンテン</t>
    </rPh>
    <rPh sb="3" eb="5">
      <t>メンキョ</t>
    </rPh>
    <phoneticPr fontId="1"/>
  </si>
  <si>
    <t>福祉資格</t>
    <rPh sb="0" eb="2">
      <t>フクシ</t>
    </rPh>
    <rPh sb="2" eb="4">
      <t>シカク</t>
    </rPh>
    <phoneticPr fontId="7"/>
  </si>
  <si>
    <t>その他保有資格</t>
    <rPh sb="2" eb="3">
      <t>タ</t>
    </rPh>
    <rPh sb="3" eb="5">
      <t>ホユウ</t>
    </rPh>
    <rPh sb="5" eb="7">
      <t>シカク</t>
    </rPh>
    <phoneticPr fontId="1"/>
  </si>
  <si>
    <t>所属する職能団体</t>
    <rPh sb="0" eb="2">
      <t>ショゾク</t>
    </rPh>
    <rPh sb="4" eb="6">
      <t>ショクノウ</t>
    </rPh>
    <rPh sb="6" eb="8">
      <t>ダンタイ</t>
    </rPh>
    <phoneticPr fontId="7"/>
  </si>
  <si>
    <t>避難所支援の
経験</t>
    <rPh sb="0" eb="3">
      <t>ヒナンショ</t>
    </rPh>
    <rPh sb="3" eb="5">
      <t>シエン</t>
    </rPh>
    <rPh sb="7" eb="9">
      <t>ケイケン</t>
    </rPh>
    <phoneticPr fontId="1"/>
  </si>
  <si>
    <t>災害発生時・災害対応時の連絡先（本人）</t>
    <rPh sb="16" eb="18">
      <t>ホンニン</t>
    </rPh>
    <phoneticPr fontId="1"/>
  </si>
  <si>
    <t>災害発生時・災害対応時の連絡先
（自宅）</t>
    <rPh sb="0" eb="2">
      <t>サイガイ</t>
    </rPh>
    <rPh sb="2" eb="4">
      <t>ハッセイ</t>
    </rPh>
    <rPh sb="4" eb="5">
      <t>ジ</t>
    </rPh>
    <rPh sb="6" eb="8">
      <t>サイガイ</t>
    </rPh>
    <rPh sb="8" eb="10">
      <t>タイオウ</t>
    </rPh>
    <rPh sb="10" eb="11">
      <t>ジ</t>
    </rPh>
    <rPh sb="12" eb="15">
      <t>レンラクサキ</t>
    </rPh>
    <rPh sb="17" eb="19">
      <t>ジタク</t>
    </rPh>
    <phoneticPr fontId="7"/>
  </si>
  <si>
    <t>所属施設・事業所等
（勤務先）</t>
    <rPh sb="0" eb="2">
      <t>ショゾク</t>
    </rPh>
    <rPh sb="2" eb="4">
      <t>シセツ</t>
    </rPh>
    <rPh sb="5" eb="8">
      <t>ジギョウショ</t>
    </rPh>
    <rPh sb="8" eb="9">
      <t>トウ</t>
    </rPh>
    <rPh sb="11" eb="14">
      <t>キンムサキ</t>
    </rPh>
    <phoneticPr fontId="7"/>
  </si>
  <si>
    <t>施設等の運営法人</t>
    <rPh sb="0" eb="2">
      <t>シセツ</t>
    </rPh>
    <rPh sb="2" eb="3">
      <t>トウ</t>
    </rPh>
    <rPh sb="4" eb="6">
      <t>ウンエイ</t>
    </rPh>
    <rPh sb="6" eb="8">
      <t>ホウジン</t>
    </rPh>
    <phoneticPr fontId="7"/>
  </si>
  <si>
    <t>自宅住所
（勤務先なしの場合）</t>
    <rPh sb="0" eb="2">
      <t>ジタク</t>
    </rPh>
    <rPh sb="2" eb="4">
      <t>ジュウショ</t>
    </rPh>
    <rPh sb="6" eb="9">
      <t>キンムサキ</t>
    </rPh>
    <rPh sb="12" eb="14">
      <t>バアイ</t>
    </rPh>
    <phoneticPr fontId="7"/>
  </si>
  <si>
    <t>郵送物送付先</t>
    <rPh sb="0" eb="2">
      <t>ユウソウ</t>
    </rPh>
    <rPh sb="2" eb="3">
      <t>ブツ</t>
    </rPh>
    <rPh sb="3" eb="6">
      <t>ソウフサキ</t>
    </rPh>
    <phoneticPr fontId="7"/>
  </si>
  <si>
    <t>一斉送信メール
重複は削除</t>
    <rPh sb="0" eb="2">
      <t>イッセイ</t>
    </rPh>
    <rPh sb="2" eb="4">
      <t>ソウシン</t>
    </rPh>
    <rPh sb="8" eb="10">
      <t>チョウフク</t>
    </rPh>
    <rPh sb="11" eb="13">
      <t>サクジョ</t>
    </rPh>
    <phoneticPr fontId="1"/>
  </si>
  <si>
    <t>介護
支援</t>
    <rPh sb="0" eb="2">
      <t>カイゴ</t>
    </rPh>
    <rPh sb="3" eb="5">
      <t>シエン</t>
    </rPh>
    <phoneticPr fontId="1"/>
  </si>
  <si>
    <t>介護
福祉</t>
    <rPh sb="0" eb="2">
      <t>カイゴ</t>
    </rPh>
    <rPh sb="3" eb="5">
      <t>フクシ</t>
    </rPh>
    <phoneticPr fontId="1"/>
  </si>
  <si>
    <t>言語
聴覚</t>
    <rPh sb="0" eb="2">
      <t>ゲンゴ</t>
    </rPh>
    <rPh sb="3" eb="5">
      <t>チョウカク</t>
    </rPh>
    <phoneticPr fontId="1"/>
  </si>
  <si>
    <t>作業
療法</t>
    <rPh sb="0" eb="2">
      <t>サギョウ</t>
    </rPh>
    <rPh sb="3" eb="5">
      <t>リョウホウ</t>
    </rPh>
    <phoneticPr fontId="1"/>
  </si>
  <si>
    <t>社会
福祉</t>
    <rPh sb="0" eb="2">
      <t>シャカイ</t>
    </rPh>
    <rPh sb="3" eb="5">
      <t>フクシ</t>
    </rPh>
    <phoneticPr fontId="1"/>
  </si>
  <si>
    <t>手話
通訳</t>
    <rPh sb="0" eb="2">
      <t>シュワ</t>
    </rPh>
    <rPh sb="3" eb="5">
      <t>ツウヤク</t>
    </rPh>
    <phoneticPr fontId="1"/>
  </si>
  <si>
    <t>精神
保健</t>
    <rPh sb="0" eb="2">
      <t>セイシン</t>
    </rPh>
    <rPh sb="3" eb="5">
      <t>ホケン</t>
    </rPh>
    <phoneticPr fontId="1"/>
  </si>
  <si>
    <t>理学
療法</t>
    <rPh sb="0" eb="2">
      <t>リガク</t>
    </rPh>
    <rPh sb="3" eb="5">
      <t>リョウホウ</t>
    </rPh>
    <phoneticPr fontId="1"/>
  </si>
  <si>
    <t>保育</t>
    <rPh sb="0" eb="2">
      <t>ホイク</t>
    </rPh>
    <phoneticPr fontId="1"/>
  </si>
  <si>
    <t>手話
の会</t>
    <rPh sb="0" eb="2">
      <t>シュワ</t>
    </rPh>
    <rPh sb="4" eb="5">
      <t>カイ</t>
    </rPh>
    <phoneticPr fontId="1"/>
  </si>
  <si>
    <t>聴覚
障害</t>
    <rPh sb="0" eb="2">
      <t>チョウカク</t>
    </rPh>
    <rPh sb="3" eb="5">
      <t>ショウガイ</t>
    </rPh>
    <phoneticPr fontId="1"/>
  </si>
  <si>
    <t>電話（携帯）</t>
    <rPh sb="0" eb="2">
      <t>デンワ</t>
    </rPh>
    <rPh sb="3" eb="5">
      <t>ケイタイ</t>
    </rPh>
    <phoneticPr fontId="7"/>
  </si>
  <si>
    <t>メールアドレス</t>
    <phoneticPr fontId="1"/>
  </si>
  <si>
    <t>その他</t>
    <rPh sb="2" eb="3">
      <t>タ</t>
    </rPh>
    <phoneticPr fontId="7"/>
  </si>
  <si>
    <t>電話</t>
    <rPh sb="0" eb="2">
      <t>デンワ</t>
    </rPh>
    <phoneticPr fontId="7"/>
  </si>
  <si>
    <t>メール</t>
    <phoneticPr fontId="7"/>
  </si>
  <si>
    <t>名称</t>
    <rPh sb="0" eb="2">
      <t>メイショウ</t>
    </rPh>
    <phoneticPr fontId="7"/>
  </si>
  <si>
    <t>郵便番号</t>
    <rPh sb="0" eb="4">
      <t>ユウビンバンゴウ</t>
    </rPh>
    <phoneticPr fontId="7"/>
  </si>
  <si>
    <t>住所</t>
    <rPh sb="0" eb="2">
      <t>ジュウショ</t>
    </rPh>
    <phoneticPr fontId="7"/>
  </si>
  <si>
    <t>Fax</t>
    <phoneticPr fontId="7"/>
  </si>
  <si>
    <t>郵便番号</t>
    <rPh sb="0" eb="2">
      <t>ユウビン</t>
    </rPh>
    <rPh sb="2" eb="4">
      <t>バンゴウ</t>
    </rPh>
    <phoneticPr fontId="7"/>
  </si>
  <si>
    <t>区分</t>
    <rPh sb="0" eb="2">
      <t>クブン</t>
    </rPh>
    <phoneticPr fontId="7"/>
  </si>
  <si>
    <t>個人</t>
    <rPh sb="0" eb="2">
      <t>コジン</t>
    </rPh>
    <phoneticPr fontId="1"/>
  </si>
  <si>
    <t>施設</t>
    <rPh sb="0" eb="2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</si>
</sst>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&lt;=999]000;[&lt;=9999]000\-00;000\-0000"/>
    <numFmt numFmtId="178" formatCode="&quot;〒&quot;###&quot;-&quot;####"/>
    <numFmt numFmtId="179" formatCode="0_);[Red]\(0\)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11" fillId="0" borderId="0"/>
    <xf numFmtId="0" fontId="11" fillId="0" borderId="0"/>
    <xf numFmtId="177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 shrinkToFit="1"/>
    </xf>
    <xf numFmtId="38" fontId="5" fillId="0" borderId="3" xfId="1" applyFont="1" applyFill="1" applyBorder="1" applyAlignment="1">
      <alignment horizontal="center" vertical="center" shrinkToFit="1"/>
    </xf>
    <xf numFmtId="38" fontId="5" fillId="0" borderId="21" xfId="1" applyFont="1" applyFill="1" applyBorder="1" applyAlignment="1">
      <alignment horizontal="center" vertical="center" shrinkToFit="1"/>
    </xf>
    <xf numFmtId="38" fontId="6" fillId="4" borderId="24" xfId="1" applyFont="1" applyFill="1" applyBorder="1" applyAlignment="1">
      <alignment horizontal="center" vertical="center" shrinkToFit="1"/>
    </xf>
    <xf numFmtId="38" fontId="6" fillId="4" borderId="25" xfId="1" applyFont="1" applyFill="1" applyBorder="1" applyAlignment="1">
      <alignment horizontal="center" vertical="center" shrinkToFit="1"/>
    </xf>
    <xf numFmtId="38" fontId="6" fillId="3" borderId="26" xfId="1" applyFont="1" applyFill="1" applyBorder="1" applyAlignment="1">
      <alignment horizontal="center" vertical="center" shrinkToFit="1"/>
    </xf>
    <xf numFmtId="38" fontId="6" fillId="3" borderId="27" xfId="1" applyFont="1" applyFill="1" applyBorder="1" applyAlignment="1">
      <alignment horizontal="center" vertical="center" shrinkToFit="1"/>
    </xf>
    <xf numFmtId="38" fontId="6" fillId="3" borderId="25" xfId="1" applyFont="1" applyFill="1" applyBorder="1" applyAlignment="1">
      <alignment horizontal="center" vertical="center" shrinkToFit="1"/>
    </xf>
    <xf numFmtId="38" fontId="6" fillId="3" borderId="24" xfId="1" applyFont="1" applyFill="1" applyBorder="1" applyAlignment="1">
      <alignment horizontal="center" vertical="center" shrinkToFit="1"/>
    </xf>
    <xf numFmtId="38" fontId="6" fillId="4" borderId="27" xfId="1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shrinkToFit="1"/>
    </xf>
    <xf numFmtId="0" fontId="10" fillId="0" borderId="0" xfId="2" applyFont="1" applyAlignment="1">
      <alignment horizontal="right" vertical="center" shrinkToFit="1"/>
    </xf>
    <xf numFmtId="0" fontId="10" fillId="0" borderId="10" xfId="2" applyFont="1" applyBorder="1" applyAlignment="1">
      <alignment horizontal="center" vertical="center" shrinkToFit="1"/>
    </xf>
    <xf numFmtId="0" fontId="10" fillId="0" borderId="10" xfId="3" applyFont="1" applyBorder="1" applyAlignment="1">
      <alignment horizontal="left" vertical="center" shrinkToFit="1"/>
    </xf>
    <xf numFmtId="49" fontId="10" fillId="0" borderId="10" xfId="4" applyNumberFormat="1" applyFont="1" applyBorder="1" applyAlignment="1">
      <alignment horizontal="center" vertical="center" shrinkToFit="1"/>
    </xf>
    <xf numFmtId="0" fontId="10" fillId="0" borderId="6" xfId="3" applyFont="1" applyBorder="1" applyAlignment="1">
      <alignment horizontal="left" vertical="center" shrinkToFit="1"/>
    </xf>
    <xf numFmtId="58" fontId="10" fillId="0" borderId="6" xfId="3" applyNumberFormat="1" applyFont="1" applyBorder="1" applyAlignment="1">
      <alignment horizontal="left" vertical="center" shrinkToFit="1"/>
    </xf>
    <xf numFmtId="0" fontId="10" fillId="0" borderId="6" xfId="3" applyFont="1" applyBorder="1" applyAlignment="1">
      <alignment horizontal="center" vertical="center" shrinkToFit="1"/>
    </xf>
    <xf numFmtId="38" fontId="5" fillId="0" borderId="0" xfId="1" applyFont="1" applyFill="1" applyAlignment="1">
      <alignment horizontal="left" vertical="center" shrinkToFit="1"/>
    </xf>
    <xf numFmtId="0" fontId="10" fillId="0" borderId="1" xfId="2" applyFont="1" applyBorder="1" applyAlignment="1">
      <alignment horizontal="left" vertical="center" shrinkToFit="1"/>
    </xf>
    <xf numFmtId="0" fontId="10" fillId="0" borderId="0" xfId="2" applyFont="1" applyAlignment="1">
      <alignment horizontal="left" vertical="center" shrinkToFit="1"/>
    </xf>
    <xf numFmtId="49" fontId="5" fillId="0" borderId="0" xfId="1" applyNumberFormat="1" applyFont="1" applyFill="1" applyAlignment="1">
      <alignment horizontal="center" vertical="center" shrinkToFit="1"/>
    </xf>
    <xf numFmtId="58" fontId="5" fillId="0" borderId="0" xfId="1" applyNumberFormat="1" applyFont="1" applyFill="1" applyAlignment="1">
      <alignment horizontal="left" vertical="center" shrinkToFit="1"/>
    </xf>
    <xf numFmtId="0" fontId="0" fillId="0" borderId="6" xfId="0" applyBorder="1" applyAlignment="1">
      <alignment horizontal="center" vertical="center"/>
    </xf>
    <xf numFmtId="176" fontId="10" fillId="0" borderId="10" xfId="3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178" fontId="10" fillId="0" borderId="10" xfId="3" applyNumberFormat="1" applyFont="1" applyBorder="1" applyAlignment="1">
      <alignment horizontal="left" vertical="center" shrinkToFi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6" fillId="4" borderId="18" xfId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178" fontId="0" fillId="5" borderId="7" xfId="0" applyNumberFormat="1" applyFill="1" applyBorder="1" applyAlignment="1">
      <alignment horizontal="right" vertical="center"/>
    </xf>
    <xf numFmtId="178" fontId="0" fillId="5" borderId="12" xfId="0" applyNumberFormat="1" applyFill="1" applyBorder="1" applyAlignment="1">
      <alignment horizontal="center" vertical="center"/>
    </xf>
    <xf numFmtId="178" fontId="0" fillId="5" borderId="30" xfId="0" applyNumberFormat="1" applyFill="1" applyBorder="1" applyAlignment="1">
      <alignment horizontal="right" vertical="center"/>
    </xf>
    <xf numFmtId="38" fontId="9" fillId="3" borderId="22" xfId="1" applyFont="1" applyFill="1" applyBorder="1" applyAlignment="1">
      <alignment vertical="center" wrapText="1" shrinkToFit="1"/>
    </xf>
    <xf numFmtId="38" fontId="9" fillId="3" borderId="22" xfId="1" applyFont="1" applyFill="1" applyBorder="1" applyAlignment="1">
      <alignment horizontal="center" vertical="center" wrapText="1" shrinkToFit="1"/>
    </xf>
    <xf numFmtId="58" fontId="10" fillId="0" borderId="6" xfId="3" applyNumberFormat="1" applyFont="1" applyBorder="1" applyAlignment="1">
      <alignment horizontal="center" vertical="center" shrinkToFit="1"/>
    </xf>
    <xf numFmtId="179" fontId="0" fillId="0" borderId="29" xfId="0" applyNumberFormat="1" applyBorder="1" applyAlignment="1">
      <alignment horizontal="center" vertical="center"/>
    </xf>
    <xf numFmtId="179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49" fontId="0" fillId="0" borderId="29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28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5" borderId="11" xfId="0" applyFill="1" applyBorder="1">
      <alignment vertical="center"/>
    </xf>
    <xf numFmtId="0" fontId="0" fillId="5" borderId="12" xfId="0" applyFill="1" applyBorder="1">
      <alignment vertical="center"/>
    </xf>
    <xf numFmtId="0" fontId="0" fillId="5" borderId="13" xfId="0" applyFill="1" applyBorder="1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178" fontId="0" fillId="2" borderId="11" xfId="0" applyNumberFormat="1" applyFill="1" applyBorder="1" applyAlignment="1">
      <alignment horizontal="center" vertical="center"/>
    </xf>
    <xf numFmtId="178" fontId="0" fillId="2" borderId="12" xfId="0" applyNumberFormat="1" applyFill="1" applyBorder="1" applyAlignment="1">
      <alignment horizontal="center" vertical="center"/>
    </xf>
    <xf numFmtId="178" fontId="0" fillId="2" borderId="13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8" fontId="0" fillId="0" borderId="11" xfId="0" applyNumberFormat="1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0" fontId="14" fillId="0" borderId="1" xfId="6" applyBorder="1" applyAlignment="1">
      <alignment horizontal="center" vertical="center"/>
    </xf>
    <xf numFmtId="38" fontId="9" fillId="3" borderId="17" xfId="1" applyFont="1" applyFill="1" applyBorder="1" applyAlignment="1">
      <alignment horizontal="center" vertical="center" shrinkToFit="1"/>
    </xf>
    <xf numFmtId="38" fontId="9" fillId="3" borderId="20" xfId="1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wrapText="1" shrinkToFit="1"/>
    </xf>
    <xf numFmtId="38" fontId="5" fillId="0" borderId="1" xfId="1" applyFont="1" applyFill="1" applyBorder="1" applyAlignment="1">
      <alignment horizontal="center" vertical="center" shrinkToFit="1"/>
    </xf>
    <xf numFmtId="38" fontId="6" fillId="4" borderId="2" xfId="1" applyFont="1" applyFill="1" applyBorder="1" applyAlignment="1">
      <alignment horizontal="center" vertical="center" shrinkToFit="1"/>
    </xf>
    <xf numFmtId="38" fontId="6" fillId="4" borderId="4" xfId="1" applyFont="1" applyFill="1" applyBorder="1" applyAlignment="1">
      <alignment horizontal="center" vertical="center" shrinkToFit="1"/>
    </xf>
    <xf numFmtId="38" fontId="6" fillId="3" borderId="14" xfId="1" applyFont="1" applyFill="1" applyBorder="1" applyAlignment="1">
      <alignment horizontal="center" vertical="center" shrinkToFit="1"/>
    </xf>
    <xf numFmtId="38" fontId="6" fillId="3" borderId="16" xfId="1" applyFont="1" applyFill="1" applyBorder="1" applyAlignment="1">
      <alignment horizontal="center" vertical="center" shrinkToFit="1"/>
    </xf>
    <xf numFmtId="38" fontId="6" fillId="3" borderId="17" xfId="1" applyFont="1" applyFill="1" applyBorder="1" applyAlignment="1">
      <alignment horizontal="center" vertical="center" shrinkToFit="1"/>
    </xf>
    <xf numFmtId="38" fontId="6" fillId="3" borderId="15" xfId="1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 shrinkToFit="1"/>
    </xf>
    <xf numFmtId="38" fontId="6" fillId="3" borderId="1" xfId="1" applyFont="1" applyFill="1" applyBorder="1" applyAlignment="1">
      <alignment horizontal="center" vertical="center" shrinkToFit="1"/>
    </xf>
    <xf numFmtId="38" fontId="6" fillId="3" borderId="22" xfId="1" applyFont="1" applyFill="1" applyBorder="1" applyAlignment="1">
      <alignment horizontal="center" vertical="center" shrinkToFit="1"/>
    </xf>
    <xf numFmtId="58" fontId="6" fillId="3" borderId="1" xfId="1" applyNumberFormat="1" applyFont="1" applyFill="1" applyBorder="1" applyAlignment="1">
      <alignment horizontal="center" vertical="center" shrinkToFit="1"/>
    </xf>
    <xf numFmtId="58" fontId="6" fillId="3" borderId="22" xfId="1" applyNumberFormat="1" applyFont="1" applyFill="1" applyBorder="1" applyAlignment="1">
      <alignment horizontal="center" vertical="center" shrinkToFit="1"/>
    </xf>
    <xf numFmtId="38" fontId="6" fillId="3" borderId="9" xfId="1" applyFont="1" applyFill="1" applyBorder="1" applyAlignment="1">
      <alignment horizontal="center" vertical="center" wrapText="1" shrinkToFit="1"/>
    </xf>
    <xf numFmtId="38" fontId="6" fillId="3" borderId="23" xfId="1" applyFont="1" applyFill="1" applyBorder="1" applyAlignment="1">
      <alignment horizontal="center" vertical="center" shrinkToFit="1"/>
    </xf>
    <xf numFmtId="38" fontId="9" fillId="3" borderId="31" xfId="1" applyFont="1" applyFill="1" applyBorder="1" applyAlignment="1">
      <alignment horizontal="center" vertical="center" wrapText="1" shrinkToFit="1"/>
    </xf>
    <xf numFmtId="38" fontId="9" fillId="3" borderId="32" xfId="1" applyFont="1" applyFill="1" applyBorder="1" applyAlignment="1">
      <alignment horizontal="center" vertical="center" shrinkToFit="1"/>
    </xf>
    <xf numFmtId="38" fontId="6" fillId="3" borderId="11" xfId="1" applyFont="1" applyFill="1" applyBorder="1" applyAlignment="1">
      <alignment horizontal="center" vertical="center" shrinkToFit="1"/>
    </xf>
    <xf numFmtId="38" fontId="6" fillId="3" borderId="12" xfId="1" applyFont="1" applyFill="1" applyBorder="1" applyAlignment="1">
      <alignment horizontal="center" vertical="center" shrinkToFit="1"/>
    </xf>
    <xf numFmtId="38" fontId="6" fillId="3" borderId="13" xfId="1" applyFont="1" applyFill="1" applyBorder="1" applyAlignment="1">
      <alignment horizontal="center" vertical="center" shrinkToFit="1"/>
    </xf>
    <xf numFmtId="49" fontId="6" fillId="3" borderId="9" xfId="1" applyNumberFormat="1" applyFont="1" applyFill="1" applyBorder="1" applyAlignment="1">
      <alignment horizontal="center" vertical="center" wrapText="1" shrinkToFit="1"/>
    </xf>
    <xf numFmtId="49" fontId="6" fillId="3" borderId="23" xfId="1" applyNumberFormat="1" applyFont="1" applyFill="1" applyBorder="1" applyAlignment="1">
      <alignment horizontal="center" vertical="center" shrinkToFit="1"/>
    </xf>
    <xf numFmtId="38" fontId="6" fillId="3" borderId="1" xfId="1" applyFont="1" applyFill="1" applyBorder="1" applyAlignment="1">
      <alignment horizontal="center" vertical="center" wrapText="1" shrinkToFit="1"/>
    </xf>
  </cellXfs>
  <cellStyles count="7">
    <cellStyle name="ハイパーリンク" xfId="6" builtinId="8"/>
    <cellStyle name="桁区切り 2" xfId="1" xr:uid="{00000000-0005-0000-0000-000001000000}"/>
    <cellStyle name="標準" xfId="0" builtinId="0"/>
    <cellStyle name="標準 2" xfId="2" xr:uid="{00000000-0005-0000-0000-000003000000}"/>
    <cellStyle name="標準 2 2 2 5" xfId="5" xr:uid="{00000000-0005-0000-0000-000004000000}"/>
    <cellStyle name="標準_Sheet1" xfId="3" xr:uid="{00000000-0005-0000-0000-000005000000}"/>
    <cellStyle name="標準_Sheet1_H16会員名簿（デイ）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arou1111@pref.fukuoka.lg.jp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"/>
  <sheetViews>
    <sheetView tabSelected="1" view="pageBreakPreview" zoomScaleNormal="100" zoomScaleSheetLayoutView="100" workbookViewId="0">
      <selection activeCell="O20" sqref="O20:P20"/>
    </sheetView>
  </sheetViews>
  <sheetFormatPr baseColWidth="10" defaultColWidth="8.83203125" defaultRowHeight="14"/>
  <cols>
    <col min="1" max="1" width="2.83203125" customWidth="1"/>
    <col min="2" max="2" width="9.33203125" customWidth="1"/>
    <col min="6" max="6" width="3.83203125" customWidth="1"/>
    <col min="8" max="8" width="3.83203125" customWidth="1"/>
    <col min="12" max="12" width="3.83203125" customWidth="1"/>
    <col min="16" max="16" width="3.83203125" customWidth="1"/>
    <col min="17" max="17" width="11.1640625" style="46" bestFit="1" customWidth="1"/>
    <col min="18" max="18" width="26" bestFit="1" customWidth="1"/>
  </cols>
  <sheetData>
    <row r="1" spans="1:22" ht="20" customHeight="1">
      <c r="A1" s="2" t="s">
        <v>0</v>
      </c>
    </row>
    <row r="2" spans="1:22" ht="20" customHeight="1">
      <c r="B2" s="76" t="s">
        <v>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22" ht="20" customHeight="1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22" ht="20" customHeight="1">
      <c r="B4" s="77" t="s">
        <v>2</v>
      </c>
      <c r="C4" s="77"/>
      <c r="D4" s="77"/>
      <c r="E4" s="77"/>
      <c r="F4" s="77"/>
      <c r="G4" s="77"/>
      <c r="H4" s="77"/>
      <c r="I4" s="77"/>
      <c r="M4" s="3" t="s">
        <v>3</v>
      </c>
      <c r="N4" s="80"/>
      <c r="O4" s="80"/>
      <c r="P4" s="80"/>
    </row>
    <row r="5" spans="1:22" ht="20" customHeight="1">
      <c r="B5" s="78"/>
      <c r="C5" s="78"/>
      <c r="D5" s="78"/>
      <c r="E5" s="78"/>
      <c r="F5" s="78"/>
      <c r="G5" s="78"/>
      <c r="H5" s="78"/>
      <c r="I5" s="78"/>
    </row>
    <row r="6" spans="1:22" ht="20" customHeight="1">
      <c r="B6" s="78"/>
      <c r="C6" s="78"/>
      <c r="D6" s="78"/>
      <c r="E6" s="78"/>
      <c r="F6" s="78"/>
      <c r="G6" s="78"/>
      <c r="H6" s="78"/>
      <c r="I6" s="78"/>
    </row>
    <row r="7" spans="1:22" ht="15" customHeight="1"/>
    <row r="8" spans="1:22" ht="20" customHeight="1">
      <c r="B8" s="49" t="s">
        <v>4</v>
      </c>
      <c r="C8" s="49"/>
      <c r="D8" s="75"/>
      <c r="E8" s="75"/>
      <c r="F8" s="75"/>
      <c r="G8" s="50"/>
      <c r="H8" s="51"/>
      <c r="I8" s="51"/>
    </row>
    <row r="9" spans="1:22" ht="20" customHeight="1">
      <c r="B9" s="49"/>
      <c r="C9" s="49"/>
      <c r="D9" s="75"/>
      <c r="E9" s="75"/>
      <c r="F9" s="75"/>
      <c r="G9" s="50"/>
      <c r="H9" s="51"/>
      <c r="I9" s="51"/>
    </row>
    <row r="10" spans="1:22" ht="15" customHeight="1">
      <c r="B10" s="1"/>
      <c r="C10" s="1"/>
    </row>
    <row r="11" spans="1:22" ht="20" customHeight="1">
      <c r="B11" s="27"/>
      <c r="C11" s="56" t="s">
        <v>5</v>
      </c>
      <c r="D11" s="58"/>
      <c r="E11" s="56" t="s">
        <v>6</v>
      </c>
      <c r="F11" s="57"/>
      <c r="G11" s="58"/>
      <c r="H11" s="56" t="s">
        <v>7</v>
      </c>
      <c r="I11" s="57"/>
      <c r="J11" s="57"/>
      <c r="K11" s="58"/>
      <c r="L11" s="77" t="s">
        <v>8</v>
      </c>
      <c r="M11" s="77"/>
    </row>
    <row r="12" spans="1:22" ht="20" customHeight="1">
      <c r="B12" s="3" t="s">
        <v>9</v>
      </c>
      <c r="C12" s="85"/>
      <c r="D12" s="86"/>
      <c r="E12" s="85"/>
      <c r="F12" s="87"/>
      <c r="G12" s="86"/>
      <c r="H12" s="59"/>
      <c r="I12" s="60"/>
      <c r="J12" s="60"/>
      <c r="K12" s="61"/>
      <c r="L12" s="80"/>
      <c r="M12" s="80"/>
    </row>
    <row r="13" spans="1:22" ht="20" customHeight="1">
      <c r="B13" s="54" t="s">
        <v>10</v>
      </c>
      <c r="C13" s="68"/>
      <c r="D13" s="70"/>
      <c r="E13" s="68"/>
      <c r="F13" s="69"/>
      <c r="G13" s="70"/>
      <c r="H13" s="62"/>
      <c r="I13" s="63"/>
      <c r="J13" s="63"/>
      <c r="K13" s="64"/>
      <c r="L13" s="80"/>
      <c r="M13" s="80"/>
    </row>
    <row r="14" spans="1:22" ht="20" customHeight="1">
      <c r="B14" s="55"/>
      <c r="C14" s="71"/>
      <c r="D14" s="73"/>
      <c r="E14" s="71"/>
      <c r="F14" s="72"/>
      <c r="G14" s="73"/>
      <c r="H14" s="65"/>
      <c r="I14" s="66"/>
      <c r="J14" s="66"/>
      <c r="K14" s="67"/>
      <c r="L14" s="80"/>
      <c r="M14" s="80"/>
    </row>
    <row r="15" spans="1:22" ht="15" customHeight="1"/>
    <row r="16" spans="1:22" ht="20" customHeight="1">
      <c r="B16" s="52" t="s">
        <v>11</v>
      </c>
      <c r="C16" s="53"/>
      <c r="D16" s="74" t="s">
        <v>12</v>
      </c>
      <c r="E16" s="74"/>
      <c r="F16" s="74"/>
      <c r="G16" s="74"/>
      <c r="H16" s="29"/>
      <c r="I16" s="74" t="s">
        <v>13</v>
      </c>
      <c r="J16" s="74"/>
      <c r="K16" s="74"/>
      <c r="L16" s="29"/>
      <c r="M16" s="74" t="s">
        <v>14</v>
      </c>
      <c r="N16" s="74"/>
      <c r="O16" s="74"/>
      <c r="P16" s="29"/>
      <c r="T16" t="s">
        <v>15</v>
      </c>
      <c r="U16" t="s">
        <v>16</v>
      </c>
      <c r="V16" t="s">
        <v>17</v>
      </c>
    </row>
    <row r="17" spans="2:23" ht="20" customHeight="1">
      <c r="B17" s="53"/>
      <c r="C17" s="53"/>
      <c r="D17" s="74" t="s">
        <v>18</v>
      </c>
      <c r="E17" s="74"/>
      <c r="F17" s="74"/>
      <c r="G17" s="74"/>
      <c r="H17" s="29"/>
      <c r="I17" s="74" t="s">
        <v>19</v>
      </c>
      <c r="J17" s="74"/>
      <c r="K17" s="74"/>
      <c r="L17" s="29"/>
      <c r="M17" s="74" t="s">
        <v>20</v>
      </c>
      <c r="N17" s="74"/>
      <c r="O17" s="74"/>
      <c r="P17" s="29"/>
      <c r="Q17" s="46" t="s">
        <v>21</v>
      </c>
      <c r="R17" t="s">
        <v>22</v>
      </c>
      <c r="T17" t="s">
        <v>23</v>
      </c>
      <c r="U17" t="s">
        <v>23</v>
      </c>
      <c r="V17" t="s">
        <v>24</v>
      </c>
      <c r="W17" t="s">
        <v>25</v>
      </c>
    </row>
    <row r="18" spans="2:23" ht="20" customHeight="1">
      <c r="B18" s="53"/>
      <c r="C18" s="53"/>
      <c r="D18" s="74" t="s">
        <v>26</v>
      </c>
      <c r="E18" s="74"/>
      <c r="F18" s="74"/>
      <c r="G18" s="74"/>
      <c r="H18" s="29"/>
      <c r="I18" s="74" t="s">
        <v>27</v>
      </c>
      <c r="J18" s="74"/>
      <c r="K18" s="74"/>
      <c r="L18" s="29"/>
      <c r="M18" s="74" t="s">
        <v>28</v>
      </c>
      <c r="N18" s="74"/>
      <c r="O18" s="74"/>
      <c r="P18" s="29"/>
      <c r="R18" t="s">
        <v>29</v>
      </c>
      <c r="T18" t="s">
        <v>30</v>
      </c>
      <c r="U18" t="s">
        <v>30</v>
      </c>
      <c r="V18" t="s">
        <v>31</v>
      </c>
    </row>
    <row r="19" spans="2:23" ht="20" customHeight="1">
      <c r="B19" s="91" t="s">
        <v>32</v>
      </c>
      <c r="C19" s="92"/>
      <c r="D19" s="82"/>
      <c r="E19" s="83"/>
      <c r="F19" s="83"/>
      <c r="G19" s="83"/>
      <c r="H19" s="84"/>
      <c r="I19" s="81"/>
      <c r="J19" s="81"/>
      <c r="K19" s="81"/>
      <c r="L19" s="81"/>
      <c r="M19" s="75"/>
      <c r="N19" s="75"/>
      <c r="O19" s="75"/>
      <c r="P19" s="75"/>
      <c r="R19" t="s">
        <v>33</v>
      </c>
      <c r="V19" t="s">
        <v>34</v>
      </c>
    </row>
    <row r="20" spans="2:23" ht="20" customHeight="1">
      <c r="B20" s="93"/>
      <c r="C20" s="94"/>
      <c r="D20" s="82"/>
      <c r="E20" s="83"/>
      <c r="F20" s="83"/>
      <c r="G20" s="83"/>
      <c r="H20" s="84"/>
      <c r="I20" s="82"/>
      <c r="J20" s="83"/>
      <c r="K20" s="83"/>
      <c r="L20" s="84"/>
      <c r="M20" s="49" t="s">
        <v>35</v>
      </c>
      <c r="N20" s="49"/>
      <c r="O20" s="75"/>
      <c r="P20" s="75"/>
      <c r="R20" t="s">
        <v>36</v>
      </c>
    </row>
    <row r="21" spans="2:23" ht="20" customHeight="1">
      <c r="B21" s="91" t="s">
        <v>37</v>
      </c>
      <c r="C21" s="95"/>
      <c r="D21" s="74" t="s">
        <v>22</v>
      </c>
      <c r="E21" s="74"/>
      <c r="F21" s="74"/>
      <c r="G21" s="74"/>
      <c r="H21" s="29"/>
      <c r="I21" s="74" t="s">
        <v>38</v>
      </c>
      <c r="J21" s="74"/>
      <c r="K21" s="74"/>
      <c r="L21" s="29"/>
      <c r="M21" s="74" t="s">
        <v>39</v>
      </c>
      <c r="N21" s="74"/>
      <c r="O21" s="74"/>
      <c r="P21" s="29"/>
      <c r="R21" t="s">
        <v>38</v>
      </c>
    </row>
    <row r="22" spans="2:23" ht="20" customHeight="1">
      <c r="B22" s="96"/>
      <c r="C22" s="97"/>
      <c r="D22" s="88" t="s">
        <v>29</v>
      </c>
      <c r="E22" s="89"/>
      <c r="F22" s="89"/>
      <c r="G22" s="90"/>
      <c r="H22" s="29"/>
      <c r="I22" s="88" t="s">
        <v>40</v>
      </c>
      <c r="J22" s="89"/>
      <c r="K22" s="90"/>
      <c r="L22" s="29"/>
      <c r="M22" s="88"/>
      <c r="N22" s="89"/>
      <c r="O22" s="90"/>
      <c r="P22" s="29"/>
      <c r="R22" t="s">
        <v>41</v>
      </c>
    </row>
    <row r="23" spans="2:23" ht="20" customHeight="1">
      <c r="B23" s="96"/>
      <c r="C23" s="97"/>
      <c r="D23" s="88" t="s">
        <v>33</v>
      </c>
      <c r="E23" s="89"/>
      <c r="F23" s="89"/>
      <c r="G23" s="90"/>
      <c r="H23" s="29"/>
      <c r="I23" s="88" t="s">
        <v>42</v>
      </c>
      <c r="J23" s="89"/>
      <c r="K23" s="90"/>
      <c r="L23" s="29"/>
      <c r="M23" s="88"/>
      <c r="N23" s="89"/>
      <c r="O23" s="90"/>
      <c r="P23" s="29"/>
      <c r="R23" t="s">
        <v>43</v>
      </c>
    </row>
    <row r="24" spans="2:23" ht="20" customHeight="1">
      <c r="B24" s="98"/>
      <c r="C24" s="99"/>
      <c r="D24" s="74" t="s">
        <v>36</v>
      </c>
      <c r="E24" s="74"/>
      <c r="F24" s="74"/>
      <c r="G24" s="74"/>
      <c r="H24" s="29"/>
      <c r="I24" s="74" t="s">
        <v>44</v>
      </c>
      <c r="J24" s="74"/>
      <c r="K24" s="74"/>
      <c r="L24" s="29"/>
      <c r="M24" s="74"/>
      <c r="N24" s="74"/>
      <c r="O24" s="74"/>
      <c r="P24" s="29"/>
      <c r="R24" t="s">
        <v>44</v>
      </c>
    </row>
    <row r="25" spans="2:23" ht="20" customHeight="1">
      <c r="B25" s="49" t="s">
        <v>45</v>
      </c>
      <c r="C25" s="49"/>
      <c r="D25" s="49"/>
      <c r="E25" s="49"/>
      <c r="F25" s="49"/>
      <c r="G25" s="49"/>
      <c r="H25" s="49"/>
      <c r="I25" s="33"/>
      <c r="J25" s="36"/>
      <c r="K25" s="36"/>
      <c r="L25" s="36"/>
      <c r="M25" s="36"/>
      <c r="N25" s="36"/>
      <c r="O25" s="36"/>
      <c r="P25" s="32"/>
      <c r="R25" t="s">
        <v>39</v>
      </c>
    </row>
    <row r="26" spans="2:23" ht="20" customHeight="1">
      <c r="Q26" s="46" t="s">
        <v>46</v>
      </c>
      <c r="R26" t="s">
        <v>47</v>
      </c>
    </row>
    <row r="27" spans="2:23" ht="15" customHeight="1">
      <c r="B27" s="56" t="s">
        <v>48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8"/>
      <c r="R27" t="s">
        <v>49</v>
      </c>
    </row>
    <row r="28" spans="2:23" ht="20" customHeight="1">
      <c r="B28" s="55" t="s">
        <v>50</v>
      </c>
      <c r="C28" s="55" t="s">
        <v>51</v>
      </c>
      <c r="D28" s="55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R28" t="s">
        <v>52</v>
      </c>
    </row>
    <row r="29" spans="2:23" ht="20" customHeight="1">
      <c r="B29" s="77"/>
      <c r="C29" s="77" t="s">
        <v>53</v>
      </c>
      <c r="D29" s="77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R29" t="s">
        <v>54</v>
      </c>
    </row>
    <row r="30" spans="2:23" ht="20" customHeight="1">
      <c r="B30" s="77"/>
      <c r="C30" s="77" t="s">
        <v>55</v>
      </c>
      <c r="D30" s="77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R30" t="s">
        <v>56</v>
      </c>
    </row>
    <row r="31" spans="2:23" ht="20" customHeight="1">
      <c r="B31" s="49" t="s">
        <v>57</v>
      </c>
      <c r="C31" s="77" t="s">
        <v>58</v>
      </c>
      <c r="D31" s="77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R31" t="s">
        <v>59</v>
      </c>
    </row>
    <row r="32" spans="2:23" ht="20" customHeight="1">
      <c r="B32" s="77"/>
      <c r="C32" s="77" t="s">
        <v>60</v>
      </c>
      <c r="D32" s="77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R32" t="s">
        <v>61</v>
      </c>
    </row>
    <row r="33" spans="2:18" ht="20" customHeight="1">
      <c r="R33" t="s">
        <v>62</v>
      </c>
    </row>
    <row r="34" spans="2:18" ht="15" customHeight="1">
      <c r="B34" s="49" t="s">
        <v>63</v>
      </c>
      <c r="C34" s="77"/>
      <c r="D34" s="77"/>
      <c r="E34" s="3" t="s">
        <v>64</v>
      </c>
      <c r="F34" s="85"/>
      <c r="G34" s="87"/>
      <c r="H34" s="87"/>
      <c r="I34" s="87"/>
      <c r="J34" s="87"/>
      <c r="K34" s="87"/>
      <c r="L34" s="87"/>
      <c r="M34" s="87"/>
      <c r="N34" s="87"/>
      <c r="O34" s="87"/>
      <c r="P34" s="86"/>
      <c r="R34" t="s">
        <v>65</v>
      </c>
    </row>
    <row r="35" spans="2:18" ht="20" customHeight="1">
      <c r="B35" s="77"/>
      <c r="C35" s="77"/>
      <c r="D35" s="77"/>
      <c r="E35" s="3" t="s">
        <v>66</v>
      </c>
      <c r="F35" s="38" t="s">
        <v>67</v>
      </c>
      <c r="G35" s="47"/>
      <c r="H35" s="39" t="s">
        <v>68</v>
      </c>
      <c r="I35" s="48"/>
      <c r="J35" s="37"/>
      <c r="R35" t="s">
        <v>69</v>
      </c>
    </row>
    <row r="36" spans="2:18" ht="20" customHeight="1">
      <c r="B36" s="77"/>
      <c r="C36" s="77"/>
      <c r="D36" s="77"/>
      <c r="E36" s="3" t="s">
        <v>70</v>
      </c>
      <c r="F36" s="108"/>
      <c r="G36" s="109"/>
      <c r="H36" s="109"/>
      <c r="I36" s="109"/>
      <c r="J36" s="109"/>
      <c r="K36" s="109"/>
      <c r="L36" s="109"/>
      <c r="M36" s="109"/>
      <c r="N36" s="109"/>
      <c r="O36" s="109"/>
      <c r="P36" s="110"/>
      <c r="R36" t="s">
        <v>71</v>
      </c>
    </row>
    <row r="37" spans="2:18" ht="20" customHeight="1">
      <c r="B37" s="77"/>
      <c r="C37" s="77"/>
      <c r="D37" s="77"/>
      <c r="E37" s="3" t="s">
        <v>58</v>
      </c>
      <c r="F37" s="85"/>
      <c r="G37" s="87"/>
      <c r="H37" s="87"/>
      <c r="I37" s="87"/>
      <c r="J37" s="86"/>
      <c r="K37" s="3" t="s">
        <v>72</v>
      </c>
      <c r="L37" s="78"/>
      <c r="M37" s="78"/>
      <c r="N37" s="78"/>
      <c r="O37" s="78"/>
      <c r="P37" s="78"/>
    </row>
    <row r="38" spans="2:18" ht="20" customHeight="1">
      <c r="B38" s="77"/>
      <c r="C38" s="77"/>
      <c r="D38" s="77"/>
      <c r="E38" s="3" t="s">
        <v>60</v>
      </c>
      <c r="F38" s="85"/>
      <c r="G38" s="87"/>
      <c r="H38" s="87"/>
      <c r="I38" s="87"/>
      <c r="J38" s="87"/>
      <c r="K38" s="87"/>
      <c r="L38" s="87"/>
      <c r="M38" s="87"/>
      <c r="N38" s="87"/>
      <c r="O38" s="87"/>
      <c r="P38" s="86"/>
    </row>
    <row r="39" spans="2:18" ht="20" customHeight="1">
      <c r="B39" s="77" t="s">
        <v>73</v>
      </c>
      <c r="C39" s="77"/>
      <c r="D39" s="77"/>
      <c r="E39" s="3" t="s">
        <v>64</v>
      </c>
      <c r="F39" s="85"/>
      <c r="G39" s="87"/>
      <c r="H39" s="87"/>
      <c r="I39" s="87"/>
      <c r="J39" s="87"/>
      <c r="K39" s="87"/>
      <c r="L39" s="87"/>
      <c r="M39" s="87"/>
      <c r="N39" s="87"/>
      <c r="O39" s="87"/>
      <c r="P39" s="86"/>
    </row>
    <row r="40" spans="2:18" ht="24.75" customHeight="1"/>
    <row r="41" spans="2:18" ht="20.25" customHeight="1">
      <c r="B41" s="77" t="s">
        <v>74</v>
      </c>
      <c r="C41" s="77"/>
      <c r="D41" s="77"/>
      <c r="E41" s="3" t="s">
        <v>66</v>
      </c>
      <c r="F41" s="40" t="s">
        <v>67</v>
      </c>
      <c r="G41" s="47"/>
      <c r="H41" s="39" t="s">
        <v>68</v>
      </c>
      <c r="I41" s="48"/>
      <c r="J41" s="37"/>
      <c r="P41" s="35"/>
    </row>
    <row r="42" spans="2:18" ht="20.25" customHeight="1">
      <c r="B42" s="77"/>
      <c r="C42" s="77"/>
      <c r="D42" s="77"/>
      <c r="E42" s="3" t="s">
        <v>70</v>
      </c>
      <c r="F42" s="85"/>
      <c r="G42" s="87"/>
      <c r="H42" s="87"/>
      <c r="I42" s="87"/>
      <c r="J42" s="87"/>
      <c r="K42" s="87"/>
      <c r="L42" s="87"/>
      <c r="M42" s="87"/>
      <c r="N42" s="87"/>
      <c r="O42" s="87"/>
      <c r="P42" s="86"/>
    </row>
    <row r="43" spans="2:18" ht="15" customHeight="1"/>
    <row r="44" spans="2:18" ht="15" customHeight="1">
      <c r="B44" s="100" t="s">
        <v>75</v>
      </c>
      <c r="C44" s="92"/>
      <c r="D44" s="3" t="s">
        <v>76</v>
      </c>
      <c r="E44" s="103" t="s">
        <v>77</v>
      </c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5"/>
      <c r="R44" t="s">
        <v>78</v>
      </c>
    </row>
    <row r="45" spans="2:18" ht="22.75" customHeight="1">
      <c r="B45" s="101"/>
      <c r="C45" s="102"/>
      <c r="D45" s="106"/>
      <c r="E45" s="3" t="s">
        <v>66</v>
      </c>
      <c r="F45" s="40" t="s">
        <v>67</v>
      </c>
      <c r="G45" s="47"/>
      <c r="H45" s="39" t="s">
        <v>68</v>
      </c>
      <c r="I45" s="48"/>
      <c r="J45" s="37"/>
      <c r="R45" t="s">
        <v>79</v>
      </c>
    </row>
    <row r="46" spans="2:18" ht="22.75" customHeight="1">
      <c r="B46" s="93"/>
      <c r="C46" s="94"/>
      <c r="D46" s="107"/>
      <c r="E46" s="3" t="s">
        <v>70</v>
      </c>
      <c r="F46" s="85"/>
      <c r="G46" s="87"/>
      <c r="H46" s="87"/>
      <c r="I46" s="87"/>
      <c r="J46" s="87"/>
      <c r="K46" s="87"/>
      <c r="L46" s="87"/>
      <c r="M46" s="87"/>
      <c r="N46" s="87"/>
      <c r="O46" s="87"/>
      <c r="P46" s="86"/>
      <c r="R46" t="s">
        <v>57</v>
      </c>
    </row>
    <row r="47" spans="2:18" ht="20" customHeight="1">
      <c r="B47" t="s">
        <v>80</v>
      </c>
      <c r="R47" t="s">
        <v>55</v>
      </c>
    </row>
    <row r="48" spans="2:18" ht="20" customHeight="1"/>
    <row r="49" spans="2:16" ht="15" customHeight="1">
      <c r="B49" s="79" t="s">
        <v>81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30"/>
    </row>
    <row r="50" spans="2:16" ht="20" customHeight="1"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30"/>
    </row>
    <row r="51" spans="2:16" ht="20" customHeight="1"/>
    <row r="52" spans="2:16" ht="20" customHeight="1"/>
    <row r="53" spans="2:16" ht="20" customHeight="1"/>
    <row r="54" spans="2:16" ht="20" customHeight="1"/>
    <row r="55" spans="2:16" ht="20" customHeight="1"/>
    <row r="56" spans="2:16" ht="20" customHeight="1"/>
    <row r="57" spans="2:16" ht="20" customHeight="1"/>
    <row r="58" spans="2:16" ht="20" customHeight="1"/>
    <row r="59" spans="2:16" ht="20" customHeight="1"/>
    <row r="60" spans="2:16" ht="20" customHeight="1"/>
    <row r="61" spans="2:16" ht="20" customHeight="1"/>
    <row r="62" spans="2:16" ht="20" customHeight="1"/>
    <row r="63" spans="2:16" ht="20" customHeight="1"/>
    <row r="64" spans="2:16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</sheetData>
  <mergeCells count="79">
    <mergeCell ref="F46:P46"/>
    <mergeCell ref="N4:P4"/>
    <mergeCell ref="B44:C46"/>
    <mergeCell ref="E44:P44"/>
    <mergeCell ref="D45:D46"/>
    <mergeCell ref="F34:P34"/>
    <mergeCell ref="F38:P38"/>
    <mergeCell ref="F39:P39"/>
    <mergeCell ref="F37:J37"/>
    <mergeCell ref="F36:P36"/>
    <mergeCell ref="B27:P27"/>
    <mergeCell ref="E28:P28"/>
    <mergeCell ref="E29:P29"/>
    <mergeCell ref="E30:P30"/>
    <mergeCell ref="E31:P31"/>
    <mergeCell ref="B41:D42"/>
    <mergeCell ref="E32:P32"/>
    <mergeCell ref="L37:P37"/>
    <mergeCell ref="B21:C24"/>
    <mergeCell ref="F42:P42"/>
    <mergeCell ref="O20:P20"/>
    <mergeCell ref="M19:P19"/>
    <mergeCell ref="B25:H25"/>
    <mergeCell ref="D24:G24"/>
    <mergeCell ref="I24:K24"/>
    <mergeCell ref="M24:O24"/>
    <mergeCell ref="D22:G22"/>
    <mergeCell ref="I22:K22"/>
    <mergeCell ref="M22:O22"/>
    <mergeCell ref="D21:G21"/>
    <mergeCell ref="I21:K21"/>
    <mergeCell ref="M21:O21"/>
    <mergeCell ref="D23:G23"/>
    <mergeCell ref="I23:K23"/>
    <mergeCell ref="M23:O23"/>
    <mergeCell ref="B19:C20"/>
    <mergeCell ref="M16:O16"/>
    <mergeCell ref="M17:O17"/>
    <mergeCell ref="M18:O18"/>
    <mergeCell ref="B49:O50"/>
    <mergeCell ref="L11:M11"/>
    <mergeCell ref="L12:M14"/>
    <mergeCell ref="I19:L19"/>
    <mergeCell ref="I20:L20"/>
    <mergeCell ref="D19:H19"/>
    <mergeCell ref="D20:H20"/>
    <mergeCell ref="M20:N20"/>
    <mergeCell ref="C11:D11"/>
    <mergeCell ref="E11:G11"/>
    <mergeCell ref="C12:D12"/>
    <mergeCell ref="E12:G12"/>
    <mergeCell ref="C13:D14"/>
    <mergeCell ref="B2:N3"/>
    <mergeCell ref="B34:D38"/>
    <mergeCell ref="B39:D39"/>
    <mergeCell ref="C31:D31"/>
    <mergeCell ref="C32:D32"/>
    <mergeCell ref="B28:B30"/>
    <mergeCell ref="B31:B32"/>
    <mergeCell ref="C28:D28"/>
    <mergeCell ref="C29:D29"/>
    <mergeCell ref="C30:D30"/>
    <mergeCell ref="D16:G16"/>
    <mergeCell ref="D17:G17"/>
    <mergeCell ref="D18:G18"/>
    <mergeCell ref="B4:I4"/>
    <mergeCell ref="B5:I6"/>
    <mergeCell ref="I18:K18"/>
    <mergeCell ref="B8:C9"/>
    <mergeCell ref="G8:I8"/>
    <mergeCell ref="B16:C18"/>
    <mergeCell ref="G9:I9"/>
    <mergeCell ref="B13:B14"/>
    <mergeCell ref="H11:K11"/>
    <mergeCell ref="H12:K14"/>
    <mergeCell ref="E13:G14"/>
    <mergeCell ref="I16:K16"/>
    <mergeCell ref="I17:K17"/>
    <mergeCell ref="D8:F9"/>
  </mergeCells>
  <phoneticPr fontId="1"/>
  <dataValidations count="6">
    <dataValidation type="list" allowBlank="1" showInputMessage="1" showErrorMessage="1" sqref="I25" xr:uid="{00000000-0002-0000-0000-000000000000}">
      <formula1>$T$17:$T$18</formula1>
    </dataValidation>
    <dataValidation type="list" allowBlank="1" showInputMessage="1" showErrorMessage="1" sqref="O20" xr:uid="{00000000-0002-0000-0000-000001000000}">
      <formula1>$U$17:$U$18</formula1>
    </dataValidation>
    <dataValidation type="list" allowBlank="1" showInputMessage="1" showErrorMessage="1" sqref="L12:M14" xr:uid="{00000000-0002-0000-0000-000002000000}">
      <formula1>$V$17:$V$19</formula1>
    </dataValidation>
    <dataValidation type="list" allowBlank="1" showInputMessage="1" showErrorMessage="1" sqref="H16:H18 P21:P24 L21:L24 H21:H24 P16:P18 L16:L18" xr:uid="{00000000-0002-0000-0000-000003000000}">
      <formula1>$W$17:$W$18</formula1>
    </dataValidation>
    <dataValidation type="list" allowBlank="1" showInputMessage="1" showErrorMessage="1" sqref="D45:D46" xr:uid="{00000000-0002-0000-0000-000004000000}">
      <formula1>$R$45:$R$47</formula1>
    </dataValidation>
    <dataValidation type="list" allowBlank="1" showInputMessage="1" showErrorMessage="1" sqref="B5:I6" xr:uid="{00000000-0002-0000-0000-000005000000}">
      <formula1>$R$17:$R$36</formula1>
    </dataValidation>
  </dataValidations>
  <pageMargins left="0.51181102362204722" right="0.51181102362204722" top="0.74803149606299213" bottom="0.74803149606299213" header="0.31496062992125984" footer="0.31496062992125984"/>
  <pageSetup paperSize="9" scale="7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"/>
  <sheetViews>
    <sheetView view="pageBreakPreview" zoomScale="70" zoomScaleNormal="100" zoomScaleSheetLayoutView="70" workbookViewId="0">
      <selection activeCell="K8" sqref="K8"/>
    </sheetView>
  </sheetViews>
  <sheetFormatPr baseColWidth="10" defaultColWidth="8.83203125" defaultRowHeight="14"/>
  <cols>
    <col min="1" max="1" width="2.83203125" customWidth="1"/>
    <col min="2" max="2" width="9.33203125" customWidth="1"/>
    <col min="6" max="6" width="3.83203125" customWidth="1"/>
    <col min="8" max="8" width="3.83203125" customWidth="1"/>
    <col min="12" max="12" width="3.83203125" customWidth="1"/>
    <col min="16" max="16" width="3.83203125" customWidth="1"/>
    <col min="17" max="17" width="11.1640625" style="46" bestFit="1" customWidth="1"/>
    <col min="18" max="18" width="26" bestFit="1" customWidth="1"/>
  </cols>
  <sheetData>
    <row r="1" spans="1:22" ht="20" customHeight="1">
      <c r="A1" s="2" t="s">
        <v>0</v>
      </c>
    </row>
    <row r="2" spans="1:22" ht="20" customHeight="1">
      <c r="B2" s="76" t="s">
        <v>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22" ht="20" customHeight="1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22" ht="20" customHeight="1">
      <c r="B4" s="77" t="s">
        <v>2</v>
      </c>
      <c r="C4" s="77"/>
      <c r="D4" s="77"/>
      <c r="E4" s="77"/>
      <c r="F4" s="77"/>
      <c r="G4" s="77"/>
      <c r="H4" s="77"/>
      <c r="I4" s="77"/>
      <c r="M4" s="3" t="s">
        <v>3</v>
      </c>
      <c r="N4" s="80">
        <v>44439</v>
      </c>
      <c r="O4" s="80"/>
      <c r="P4" s="80"/>
    </row>
    <row r="5" spans="1:22" ht="20" customHeight="1">
      <c r="B5" s="78" t="s">
        <v>38</v>
      </c>
      <c r="C5" s="78"/>
      <c r="D5" s="78"/>
      <c r="E5" s="78"/>
      <c r="F5" s="78"/>
      <c r="G5" s="78"/>
      <c r="H5" s="78"/>
      <c r="I5" s="78"/>
    </row>
    <row r="6" spans="1:22" ht="20" customHeight="1">
      <c r="B6" s="78"/>
      <c r="C6" s="78"/>
      <c r="D6" s="78"/>
      <c r="E6" s="78"/>
      <c r="F6" s="78"/>
      <c r="G6" s="78"/>
      <c r="H6" s="78"/>
      <c r="I6" s="78"/>
    </row>
    <row r="7" spans="1:22" ht="15" customHeight="1"/>
    <row r="8" spans="1:22" ht="20" customHeight="1">
      <c r="B8" s="49" t="s">
        <v>4</v>
      </c>
      <c r="C8" s="49"/>
      <c r="D8" s="75"/>
      <c r="E8" s="75"/>
      <c r="F8" s="75"/>
      <c r="G8" s="50"/>
      <c r="H8" s="51"/>
      <c r="I8" s="51"/>
    </row>
    <row r="9" spans="1:22" ht="20" customHeight="1">
      <c r="B9" s="49"/>
      <c r="C9" s="49"/>
      <c r="D9" s="75"/>
      <c r="E9" s="75"/>
      <c r="F9" s="75"/>
      <c r="G9" s="50"/>
      <c r="H9" s="51"/>
      <c r="I9" s="51"/>
    </row>
    <row r="10" spans="1:22" ht="15" customHeight="1">
      <c r="B10" s="1"/>
      <c r="C10" s="1"/>
    </row>
    <row r="11" spans="1:22" ht="20" customHeight="1">
      <c r="B11" s="27"/>
      <c r="C11" s="56" t="s">
        <v>5</v>
      </c>
      <c r="D11" s="58"/>
      <c r="E11" s="56" t="s">
        <v>6</v>
      </c>
      <c r="F11" s="57"/>
      <c r="G11" s="58"/>
      <c r="H11" s="56" t="s">
        <v>7</v>
      </c>
      <c r="I11" s="57"/>
      <c r="J11" s="57"/>
      <c r="K11" s="58"/>
      <c r="L11" s="77" t="s">
        <v>8</v>
      </c>
      <c r="M11" s="77"/>
    </row>
    <row r="12" spans="1:22" ht="20" customHeight="1">
      <c r="B12" s="3" t="s">
        <v>9</v>
      </c>
      <c r="C12" s="85" t="s">
        <v>82</v>
      </c>
      <c r="D12" s="86"/>
      <c r="E12" s="85" t="s">
        <v>83</v>
      </c>
      <c r="F12" s="87"/>
      <c r="G12" s="86"/>
      <c r="H12" s="59">
        <v>33249</v>
      </c>
      <c r="I12" s="60"/>
      <c r="J12" s="60"/>
      <c r="K12" s="61"/>
      <c r="L12" s="80" t="s">
        <v>24</v>
      </c>
      <c r="M12" s="80"/>
    </row>
    <row r="13" spans="1:22" ht="20" customHeight="1">
      <c r="B13" s="54" t="s">
        <v>10</v>
      </c>
      <c r="C13" s="68" t="s">
        <v>84</v>
      </c>
      <c r="D13" s="70"/>
      <c r="E13" s="68" t="s">
        <v>85</v>
      </c>
      <c r="F13" s="69"/>
      <c r="G13" s="70"/>
      <c r="H13" s="62"/>
      <c r="I13" s="63"/>
      <c r="J13" s="63"/>
      <c r="K13" s="64"/>
      <c r="L13" s="80"/>
      <c r="M13" s="80"/>
    </row>
    <row r="14" spans="1:22" ht="20" customHeight="1">
      <c r="B14" s="55"/>
      <c r="C14" s="71"/>
      <c r="D14" s="73"/>
      <c r="E14" s="71"/>
      <c r="F14" s="72"/>
      <c r="G14" s="73"/>
      <c r="H14" s="65"/>
      <c r="I14" s="66"/>
      <c r="J14" s="66"/>
      <c r="K14" s="67"/>
      <c r="L14" s="80"/>
      <c r="M14" s="80"/>
    </row>
    <row r="15" spans="1:22" ht="15" customHeight="1"/>
    <row r="16" spans="1:22" ht="20" customHeight="1">
      <c r="B16" s="52" t="s">
        <v>11</v>
      </c>
      <c r="C16" s="53"/>
      <c r="D16" s="74" t="s">
        <v>12</v>
      </c>
      <c r="E16" s="74"/>
      <c r="F16" s="74"/>
      <c r="G16" s="74"/>
      <c r="H16" s="29"/>
      <c r="I16" s="74" t="s">
        <v>13</v>
      </c>
      <c r="J16" s="74"/>
      <c r="K16" s="74"/>
      <c r="L16" s="29"/>
      <c r="M16" s="74" t="s">
        <v>14</v>
      </c>
      <c r="N16" s="74"/>
      <c r="O16" s="74"/>
      <c r="P16" s="29"/>
      <c r="T16" t="s">
        <v>15</v>
      </c>
      <c r="U16" t="s">
        <v>16</v>
      </c>
      <c r="V16" t="s">
        <v>17</v>
      </c>
    </row>
    <row r="17" spans="2:23" ht="20" customHeight="1">
      <c r="B17" s="53"/>
      <c r="C17" s="53"/>
      <c r="D17" s="74" t="s">
        <v>18</v>
      </c>
      <c r="E17" s="74"/>
      <c r="F17" s="74"/>
      <c r="G17" s="74"/>
      <c r="H17" s="29"/>
      <c r="I17" s="74" t="s">
        <v>19</v>
      </c>
      <c r="J17" s="74"/>
      <c r="K17" s="74"/>
      <c r="L17" s="29" t="s">
        <v>86</v>
      </c>
      <c r="M17" s="74" t="s">
        <v>20</v>
      </c>
      <c r="N17" s="74"/>
      <c r="O17" s="74"/>
      <c r="P17" s="29"/>
      <c r="Q17" s="46" t="s">
        <v>21</v>
      </c>
      <c r="R17" t="s">
        <v>22</v>
      </c>
      <c r="T17" t="s">
        <v>23</v>
      </c>
      <c r="U17" t="s">
        <v>23</v>
      </c>
      <c r="V17" t="s">
        <v>24</v>
      </c>
      <c r="W17" t="s">
        <v>25</v>
      </c>
    </row>
    <row r="18" spans="2:23" ht="20" customHeight="1">
      <c r="B18" s="53"/>
      <c r="C18" s="53"/>
      <c r="D18" s="74" t="s">
        <v>26</v>
      </c>
      <c r="E18" s="74"/>
      <c r="F18" s="74"/>
      <c r="G18" s="74"/>
      <c r="H18" s="29"/>
      <c r="I18" s="74" t="s">
        <v>27</v>
      </c>
      <c r="J18" s="74"/>
      <c r="K18" s="74"/>
      <c r="L18" s="29"/>
      <c r="M18" s="74" t="s">
        <v>28</v>
      </c>
      <c r="N18" s="74"/>
      <c r="O18" s="74"/>
      <c r="P18" s="29"/>
      <c r="R18" t="s">
        <v>29</v>
      </c>
      <c r="T18" t="s">
        <v>30</v>
      </c>
      <c r="U18" t="s">
        <v>30</v>
      </c>
      <c r="V18" t="s">
        <v>31</v>
      </c>
    </row>
    <row r="19" spans="2:23" ht="20" customHeight="1">
      <c r="B19" s="91" t="s">
        <v>32</v>
      </c>
      <c r="C19" s="92"/>
      <c r="D19" s="82"/>
      <c r="E19" s="83"/>
      <c r="F19" s="83"/>
      <c r="G19" s="83"/>
      <c r="H19" s="84"/>
      <c r="I19" s="81"/>
      <c r="J19" s="81"/>
      <c r="K19" s="81"/>
      <c r="L19" s="81"/>
      <c r="M19" s="75"/>
      <c r="N19" s="75"/>
      <c r="O19" s="75"/>
      <c r="P19" s="75"/>
      <c r="R19" t="s">
        <v>33</v>
      </c>
      <c r="V19" t="s">
        <v>34</v>
      </c>
    </row>
    <row r="20" spans="2:23" ht="20" customHeight="1">
      <c r="B20" s="93"/>
      <c r="C20" s="94"/>
      <c r="D20" s="82"/>
      <c r="E20" s="83"/>
      <c r="F20" s="83"/>
      <c r="G20" s="83"/>
      <c r="H20" s="84"/>
      <c r="I20" s="82"/>
      <c r="J20" s="83"/>
      <c r="K20" s="83"/>
      <c r="L20" s="84"/>
      <c r="M20" s="49" t="s">
        <v>35</v>
      </c>
      <c r="N20" s="49"/>
      <c r="O20" s="75" t="s">
        <v>30</v>
      </c>
      <c r="P20" s="75"/>
      <c r="R20" t="s">
        <v>36</v>
      </c>
    </row>
    <row r="21" spans="2:23" ht="20" customHeight="1">
      <c r="B21" s="91" t="s">
        <v>37</v>
      </c>
      <c r="C21" s="95"/>
      <c r="D21" s="74" t="s">
        <v>22</v>
      </c>
      <c r="E21" s="74"/>
      <c r="F21" s="74"/>
      <c r="G21" s="74"/>
      <c r="H21" s="29"/>
      <c r="I21" s="74" t="s">
        <v>38</v>
      </c>
      <c r="J21" s="74"/>
      <c r="K21" s="74"/>
      <c r="L21" s="29" t="s">
        <v>86</v>
      </c>
      <c r="M21" s="74" t="s">
        <v>39</v>
      </c>
      <c r="N21" s="74"/>
      <c r="O21" s="74"/>
      <c r="P21" s="29"/>
      <c r="R21" t="s">
        <v>38</v>
      </c>
    </row>
    <row r="22" spans="2:23" ht="20" customHeight="1">
      <c r="B22" s="96"/>
      <c r="C22" s="97"/>
      <c r="D22" s="88" t="s">
        <v>29</v>
      </c>
      <c r="E22" s="89"/>
      <c r="F22" s="89"/>
      <c r="G22" s="90"/>
      <c r="H22" s="29"/>
      <c r="I22" s="88" t="s">
        <v>40</v>
      </c>
      <c r="J22" s="89"/>
      <c r="K22" s="90"/>
      <c r="L22" s="29"/>
      <c r="M22" s="88"/>
      <c r="N22" s="89"/>
      <c r="O22" s="90"/>
      <c r="P22" s="29"/>
      <c r="R22" t="s">
        <v>41</v>
      </c>
    </row>
    <row r="23" spans="2:23" ht="20" customHeight="1">
      <c r="B23" s="96"/>
      <c r="C23" s="97"/>
      <c r="D23" s="88" t="s">
        <v>33</v>
      </c>
      <c r="E23" s="89"/>
      <c r="F23" s="89"/>
      <c r="G23" s="90"/>
      <c r="H23" s="29"/>
      <c r="I23" s="88" t="s">
        <v>42</v>
      </c>
      <c r="J23" s="89"/>
      <c r="K23" s="90"/>
      <c r="L23" s="29"/>
      <c r="M23" s="88"/>
      <c r="N23" s="89"/>
      <c r="O23" s="90"/>
      <c r="P23" s="29"/>
      <c r="R23" t="s">
        <v>43</v>
      </c>
    </row>
    <row r="24" spans="2:23" ht="20" customHeight="1">
      <c r="B24" s="98"/>
      <c r="C24" s="99"/>
      <c r="D24" s="74" t="s">
        <v>36</v>
      </c>
      <c r="E24" s="74"/>
      <c r="F24" s="74"/>
      <c r="G24" s="74"/>
      <c r="H24" s="29"/>
      <c r="I24" s="74" t="s">
        <v>44</v>
      </c>
      <c r="J24" s="74"/>
      <c r="K24" s="74"/>
      <c r="L24" s="29"/>
      <c r="M24" s="74"/>
      <c r="N24" s="74"/>
      <c r="O24" s="74"/>
      <c r="P24" s="29"/>
      <c r="R24" t="s">
        <v>44</v>
      </c>
    </row>
    <row r="25" spans="2:23" ht="20" customHeight="1">
      <c r="B25" s="49" t="s">
        <v>45</v>
      </c>
      <c r="C25" s="49"/>
      <c r="D25" s="49"/>
      <c r="E25" s="49"/>
      <c r="F25" s="49"/>
      <c r="G25" s="49"/>
      <c r="H25" s="49"/>
      <c r="I25" s="33" t="s">
        <v>30</v>
      </c>
      <c r="J25" s="36"/>
      <c r="K25" s="36"/>
      <c r="L25" s="36"/>
      <c r="M25" s="36"/>
      <c r="N25" s="36"/>
      <c r="O25" s="36"/>
      <c r="P25" s="32"/>
      <c r="R25" t="s">
        <v>39</v>
      </c>
    </row>
    <row r="26" spans="2:23" ht="20" customHeight="1">
      <c r="Q26" s="46" t="s">
        <v>46</v>
      </c>
      <c r="R26" t="s">
        <v>47</v>
      </c>
    </row>
    <row r="27" spans="2:23" ht="15" customHeight="1">
      <c r="B27" s="56" t="s">
        <v>48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8"/>
      <c r="R27" t="s">
        <v>49</v>
      </c>
    </row>
    <row r="28" spans="2:23" ht="20" customHeight="1">
      <c r="B28" s="55" t="s">
        <v>50</v>
      </c>
      <c r="C28" s="55" t="s">
        <v>51</v>
      </c>
      <c r="D28" s="55"/>
      <c r="E28" s="78" t="s">
        <v>87</v>
      </c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R28" t="s">
        <v>52</v>
      </c>
    </row>
    <row r="29" spans="2:23" ht="20" customHeight="1">
      <c r="B29" s="77"/>
      <c r="C29" s="77" t="s">
        <v>53</v>
      </c>
      <c r="D29" s="77"/>
      <c r="E29" s="111" t="s">
        <v>88</v>
      </c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R29" t="s">
        <v>54</v>
      </c>
    </row>
    <row r="30" spans="2:23" ht="20" customHeight="1">
      <c r="B30" s="77"/>
      <c r="C30" s="77" t="s">
        <v>55</v>
      </c>
      <c r="D30" s="77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R30" t="s">
        <v>56</v>
      </c>
    </row>
    <row r="31" spans="2:23" ht="20" customHeight="1">
      <c r="B31" s="49" t="s">
        <v>57</v>
      </c>
      <c r="C31" s="77" t="s">
        <v>58</v>
      </c>
      <c r="D31" s="77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R31" t="s">
        <v>59</v>
      </c>
    </row>
    <row r="32" spans="2:23" ht="20" customHeight="1">
      <c r="B32" s="77"/>
      <c r="C32" s="77" t="s">
        <v>60</v>
      </c>
      <c r="D32" s="77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R32" t="s">
        <v>61</v>
      </c>
    </row>
    <row r="33" spans="2:18" ht="20" customHeight="1">
      <c r="R33" t="s">
        <v>62</v>
      </c>
    </row>
    <row r="34" spans="2:18" ht="15" customHeight="1">
      <c r="B34" s="49" t="s">
        <v>63</v>
      </c>
      <c r="C34" s="77"/>
      <c r="D34" s="77"/>
      <c r="E34" s="3" t="s">
        <v>64</v>
      </c>
      <c r="F34" s="85" t="s">
        <v>89</v>
      </c>
      <c r="G34" s="87"/>
      <c r="H34" s="87"/>
      <c r="I34" s="87"/>
      <c r="J34" s="87"/>
      <c r="K34" s="87"/>
      <c r="L34" s="87"/>
      <c r="M34" s="87"/>
      <c r="N34" s="87"/>
      <c r="O34" s="87"/>
      <c r="P34" s="86"/>
      <c r="R34" t="s">
        <v>65</v>
      </c>
    </row>
    <row r="35" spans="2:18" ht="20" customHeight="1">
      <c r="B35" s="77"/>
      <c r="C35" s="77"/>
      <c r="D35" s="77"/>
      <c r="E35" s="3" t="s">
        <v>66</v>
      </c>
      <c r="F35" s="38" t="s">
        <v>67</v>
      </c>
      <c r="G35" s="44">
        <v>111</v>
      </c>
      <c r="H35" s="39" t="s">
        <v>68</v>
      </c>
      <c r="I35" s="45">
        <v>1111</v>
      </c>
      <c r="J35" s="37"/>
      <c r="R35" t="s">
        <v>69</v>
      </c>
    </row>
    <row r="36" spans="2:18" ht="20" customHeight="1">
      <c r="B36" s="77"/>
      <c r="C36" s="77"/>
      <c r="D36" s="77"/>
      <c r="E36" s="3" t="s">
        <v>70</v>
      </c>
      <c r="F36" s="108" t="s">
        <v>90</v>
      </c>
      <c r="G36" s="109"/>
      <c r="H36" s="109"/>
      <c r="I36" s="109"/>
      <c r="J36" s="109"/>
      <c r="K36" s="109"/>
      <c r="L36" s="109"/>
      <c r="M36" s="109"/>
      <c r="N36" s="109"/>
      <c r="O36" s="109"/>
      <c r="P36" s="110"/>
      <c r="R36" t="s">
        <v>71</v>
      </c>
    </row>
    <row r="37" spans="2:18" ht="20" customHeight="1">
      <c r="B37" s="77"/>
      <c r="C37" s="77"/>
      <c r="D37" s="77"/>
      <c r="E37" s="3" t="s">
        <v>58</v>
      </c>
      <c r="F37" s="85" t="s">
        <v>91</v>
      </c>
      <c r="G37" s="87"/>
      <c r="H37" s="87"/>
      <c r="I37" s="87"/>
      <c r="J37" s="86"/>
      <c r="K37" s="3" t="s">
        <v>72</v>
      </c>
      <c r="L37" s="78"/>
      <c r="M37" s="78"/>
      <c r="N37" s="78"/>
      <c r="O37" s="78"/>
      <c r="P37" s="78"/>
    </row>
    <row r="38" spans="2:18" ht="20" customHeight="1">
      <c r="B38" s="77"/>
      <c r="C38" s="77"/>
      <c r="D38" s="77"/>
      <c r="E38" s="3" t="s">
        <v>60</v>
      </c>
      <c r="F38" s="85"/>
      <c r="G38" s="87"/>
      <c r="H38" s="87"/>
      <c r="I38" s="87"/>
      <c r="J38" s="87"/>
      <c r="K38" s="87"/>
      <c r="L38" s="87"/>
      <c r="M38" s="87"/>
      <c r="N38" s="87"/>
      <c r="O38" s="87"/>
      <c r="P38" s="86"/>
    </row>
    <row r="39" spans="2:18" ht="20" customHeight="1">
      <c r="B39" s="77" t="s">
        <v>73</v>
      </c>
      <c r="C39" s="77"/>
      <c r="D39" s="77"/>
      <c r="E39" s="3" t="s">
        <v>64</v>
      </c>
      <c r="F39" s="85"/>
      <c r="G39" s="87"/>
      <c r="H39" s="87"/>
      <c r="I39" s="87"/>
      <c r="J39" s="87"/>
      <c r="K39" s="87"/>
      <c r="L39" s="87"/>
      <c r="M39" s="87"/>
      <c r="N39" s="87"/>
      <c r="O39" s="87"/>
      <c r="P39" s="86"/>
    </row>
    <row r="40" spans="2:18" ht="24.75" customHeight="1"/>
    <row r="41" spans="2:18" ht="20.25" customHeight="1">
      <c r="B41" s="77" t="s">
        <v>74</v>
      </c>
      <c r="C41" s="77"/>
      <c r="D41" s="77"/>
      <c r="E41" s="3" t="s">
        <v>66</v>
      </c>
      <c r="F41" s="40" t="s">
        <v>67</v>
      </c>
      <c r="G41" s="44">
        <v>222</v>
      </c>
      <c r="H41" s="39" t="s">
        <v>68</v>
      </c>
      <c r="I41" s="45">
        <v>2222</v>
      </c>
      <c r="J41" s="37"/>
      <c r="P41" s="35"/>
    </row>
    <row r="42" spans="2:18" ht="20.25" customHeight="1">
      <c r="B42" s="77"/>
      <c r="C42" s="77"/>
      <c r="D42" s="77"/>
      <c r="E42" s="3" t="s">
        <v>70</v>
      </c>
      <c r="F42" s="85"/>
      <c r="G42" s="87"/>
      <c r="H42" s="87"/>
      <c r="I42" s="87"/>
      <c r="J42" s="87"/>
      <c r="K42" s="87"/>
      <c r="L42" s="87"/>
      <c r="M42" s="87"/>
      <c r="N42" s="87"/>
      <c r="O42" s="87"/>
      <c r="P42" s="86"/>
    </row>
    <row r="43" spans="2:18" ht="15" customHeight="1"/>
    <row r="44" spans="2:18" ht="15" customHeight="1">
      <c r="B44" s="100" t="s">
        <v>75</v>
      </c>
      <c r="C44" s="92"/>
      <c r="D44" s="3" t="s">
        <v>76</v>
      </c>
      <c r="E44" s="103" t="s">
        <v>77</v>
      </c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5"/>
      <c r="R44" t="s">
        <v>78</v>
      </c>
    </row>
    <row r="45" spans="2:18" ht="22.75" customHeight="1">
      <c r="B45" s="101"/>
      <c r="C45" s="102"/>
      <c r="D45" s="106" t="s">
        <v>79</v>
      </c>
      <c r="E45" s="3" t="s">
        <v>66</v>
      </c>
      <c r="F45" s="40" t="s">
        <v>67</v>
      </c>
      <c r="G45" s="44">
        <v>333</v>
      </c>
      <c r="H45" s="39" t="s">
        <v>68</v>
      </c>
      <c r="I45" s="45">
        <v>3333</v>
      </c>
      <c r="J45" s="37"/>
      <c r="R45" t="s">
        <v>79</v>
      </c>
    </row>
    <row r="46" spans="2:18" ht="22.75" customHeight="1">
      <c r="B46" s="93"/>
      <c r="C46" s="94"/>
      <c r="D46" s="107"/>
      <c r="E46" s="3" t="s">
        <v>70</v>
      </c>
      <c r="F46" s="85"/>
      <c r="G46" s="87"/>
      <c r="H46" s="87"/>
      <c r="I46" s="87"/>
      <c r="J46" s="87"/>
      <c r="K46" s="87"/>
      <c r="L46" s="87"/>
      <c r="M46" s="87"/>
      <c r="N46" s="87"/>
      <c r="O46" s="87"/>
      <c r="P46" s="86"/>
      <c r="R46" t="s">
        <v>57</v>
      </c>
    </row>
    <row r="47" spans="2:18" ht="20" customHeight="1">
      <c r="B47" t="s">
        <v>80</v>
      </c>
      <c r="R47" t="s">
        <v>55</v>
      </c>
    </row>
    <row r="48" spans="2:18" ht="20" customHeight="1"/>
    <row r="49" spans="2:16" ht="15" customHeight="1">
      <c r="B49" s="79" t="s">
        <v>81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30"/>
    </row>
    <row r="50" spans="2:16" ht="20" customHeight="1"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30"/>
    </row>
    <row r="51" spans="2:16" ht="20" customHeight="1"/>
    <row r="52" spans="2:16" ht="20" customHeight="1"/>
    <row r="53" spans="2:16" ht="20" customHeight="1"/>
    <row r="54" spans="2:16" ht="20" customHeight="1"/>
    <row r="55" spans="2:16" ht="20" customHeight="1"/>
    <row r="56" spans="2:16" ht="20" customHeight="1"/>
    <row r="57" spans="2:16" ht="20" customHeight="1"/>
    <row r="58" spans="2:16" ht="20" customHeight="1"/>
    <row r="59" spans="2:16" ht="20" customHeight="1"/>
    <row r="60" spans="2:16" ht="20" customHeight="1"/>
    <row r="61" spans="2:16" ht="20" customHeight="1"/>
    <row r="62" spans="2:16" ht="20" customHeight="1"/>
    <row r="63" spans="2:16" ht="20" customHeight="1"/>
    <row r="64" spans="2:16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</sheetData>
  <mergeCells count="79">
    <mergeCell ref="B2:N3"/>
    <mergeCell ref="B4:I4"/>
    <mergeCell ref="N4:P4"/>
    <mergeCell ref="B5:I6"/>
    <mergeCell ref="B8:C9"/>
    <mergeCell ref="D8:F9"/>
    <mergeCell ref="G8:I8"/>
    <mergeCell ref="G9:I9"/>
    <mergeCell ref="C11:D11"/>
    <mergeCell ref="E11:G11"/>
    <mergeCell ref="H11:K11"/>
    <mergeCell ref="L11:M11"/>
    <mergeCell ref="C12:D12"/>
    <mergeCell ref="E12:G12"/>
    <mergeCell ref="H12:K14"/>
    <mergeCell ref="L12:M14"/>
    <mergeCell ref="B13:B14"/>
    <mergeCell ref="C13:D14"/>
    <mergeCell ref="E13:G14"/>
    <mergeCell ref="B16:C18"/>
    <mergeCell ref="D16:G16"/>
    <mergeCell ref="M16:O16"/>
    <mergeCell ref="D17:G17"/>
    <mergeCell ref="I17:K17"/>
    <mergeCell ref="M17:O17"/>
    <mergeCell ref="D18:G18"/>
    <mergeCell ref="I18:K18"/>
    <mergeCell ref="M18:O18"/>
    <mergeCell ref="I16:K16"/>
    <mergeCell ref="B19:C20"/>
    <mergeCell ref="D19:H19"/>
    <mergeCell ref="I19:L19"/>
    <mergeCell ref="M19:P19"/>
    <mergeCell ref="D20:H20"/>
    <mergeCell ref="I20:L20"/>
    <mergeCell ref="M20:N20"/>
    <mergeCell ref="O20:P20"/>
    <mergeCell ref="D24:G24"/>
    <mergeCell ref="I24:K24"/>
    <mergeCell ref="M24:O24"/>
    <mergeCell ref="B25:H25"/>
    <mergeCell ref="B27:P27"/>
    <mergeCell ref="B21:C24"/>
    <mergeCell ref="D21:G21"/>
    <mergeCell ref="I21:K21"/>
    <mergeCell ref="M21:O21"/>
    <mergeCell ref="D22:G22"/>
    <mergeCell ref="I22:K22"/>
    <mergeCell ref="M22:O22"/>
    <mergeCell ref="D23:G23"/>
    <mergeCell ref="I23:K23"/>
    <mergeCell ref="M23:O23"/>
    <mergeCell ref="C30:D30"/>
    <mergeCell ref="E30:P30"/>
    <mergeCell ref="B31:B32"/>
    <mergeCell ref="C31:D31"/>
    <mergeCell ref="E31:P31"/>
    <mergeCell ref="C32:D32"/>
    <mergeCell ref="E32:P32"/>
    <mergeCell ref="B28:B30"/>
    <mergeCell ref="C28:D28"/>
    <mergeCell ref="E28:P28"/>
    <mergeCell ref="C29:D29"/>
    <mergeCell ref="E29:P29"/>
    <mergeCell ref="B34:D38"/>
    <mergeCell ref="F34:P34"/>
    <mergeCell ref="F36:P36"/>
    <mergeCell ref="F37:J37"/>
    <mergeCell ref="L37:P37"/>
    <mergeCell ref="F38:P38"/>
    <mergeCell ref="B49:O50"/>
    <mergeCell ref="B39:D39"/>
    <mergeCell ref="F39:P39"/>
    <mergeCell ref="B41:D42"/>
    <mergeCell ref="F42:P42"/>
    <mergeCell ref="B44:C46"/>
    <mergeCell ref="E44:P44"/>
    <mergeCell ref="D45:D46"/>
    <mergeCell ref="F46:P46"/>
  </mergeCells>
  <phoneticPr fontId="1"/>
  <dataValidations count="6">
    <dataValidation type="list" allowBlank="1" showInputMessage="1" showErrorMessage="1" sqref="B5:I6" xr:uid="{00000000-0002-0000-0100-000000000000}">
      <formula1>$R$17:$R$36</formula1>
    </dataValidation>
    <dataValidation type="list" allowBlank="1" showInputMessage="1" showErrorMessage="1" sqref="D45:D46" xr:uid="{00000000-0002-0000-0100-000001000000}">
      <formula1>$R$45:$R$47</formula1>
    </dataValidation>
    <dataValidation type="list" allowBlank="1" showInputMessage="1" showErrorMessage="1" sqref="H16:H18 P21:P24 L21:L24 H21:H24 P16:P18 L16:L18" xr:uid="{00000000-0002-0000-0100-000002000000}">
      <formula1>$W$17:$W$18</formula1>
    </dataValidation>
    <dataValidation type="list" allowBlank="1" showInputMessage="1" showErrorMessage="1" sqref="L12:M14" xr:uid="{00000000-0002-0000-0100-000003000000}">
      <formula1>$V$17:$V$19</formula1>
    </dataValidation>
    <dataValidation type="list" allowBlank="1" showInputMessage="1" showErrorMessage="1" sqref="O20" xr:uid="{00000000-0002-0000-0100-000004000000}">
      <formula1>$U$17:$U$18</formula1>
    </dataValidation>
    <dataValidation type="list" allowBlank="1" showInputMessage="1" showErrorMessage="1" sqref="I25" xr:uid="{00000000-0002-0000-0100-000005000000}">
      <formula1>$T$17:$T$18</formula1>
    </dataValidation>
  </dataValidations>
  <hyperlinks>
    <hyperlink ref="E29" r:id="rId1" xr:uid="{00000000-0004-0000-0100-000000000000}"/>
  </hyperlinks>
  <pageMargins left="0.51181102362204722" right="0.51181102362204722" top="0.74803149606299213" bottom="0.74803149606299213" header="0.31496062992125984" footer="0.31496062992125984"/>
  <pageSetup paperSize="9" scale="74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G15"/>
  <sheetViews>
    <sheetView view="pageBreakPreview" zoomScale="85" zoomScaleNormal="40" zoomScaleSheetLayoutView="85" workbookViewId="0">
      <pane xSplit="13" ySplit="2" topLeftCell="N3" activePane="bottomRight" state="frozen"/>
      <selection pane="topRight" activeCell="E1" sqref="E1"/>
      <selection pane="bottomLeft" activeCell="A3" sqref="A3"/>
      <selection pane="bottomRight" activeCell="G14" sqref="G14"/>
    </sheetView>
  </sheetViews>
  <sheetFormatPr baseColWidth="10" defaultColWidth="9" defaultRowHeight="14"/>
  <cols>
    <col min="1" max="1" width="4.6640625" style="22" bestFit="1" customWidth="1"/>
    <col min="2" max="2" width="4.1640625" style="4" customWidth="1"/>
    <col min="3" max="3" width="15" style="22" customWidth="1"/>
    <col min="4" max="4" width="6.1640625" style="4" customWidth="1"/>
    <col min="5" max="5" width="14.6640625" style="22" customWidth="1"/>
    <col min="6" max="12" width="7.5" style="25" customWidth="1"/>
    <col min="13" max="13" width="14.1640625" style="22" bestFit="1" customWidth="1"/>
    <col min="14" max="14" width="20.1640625" style="22" customWidth="1"/>
    <col min="15" max="15" width="18.33203125" style="26" customWidth="1"/>
    <col min="16" max="16" width="6.1640625" style="4" customWidth="1"/>
    <col min="17" max="30" width="6.1640625" style="22" customWidth="1"/>
    <col min="31" max="39" width="7.5" style="22" customWidth="1"/>
    <col min="40" max="40" width="7.33203125" style="4" customWidth="1"/>
    <col min="41" max="41" width="14.83203125" style="22" customWidth="1"/>
    <col min="42" max="42" width="31.5" style="22" customWidth="1"/>
    <col min="43" max="43" width="10.6640625" style="22" customWidth="1"/>
    <col min="44" max="44" width="14.5" style="22" customWidth="1"/>
    <col min="45" max="45" width="19.1640625" style="22" customWidth="1"/>
    <col min="46" max="46" width="37.5" style="22" customWidth="1"/>
    <col min="47" max="47" width="10" style="22" customWidth="1"/>
    <col min="48" max="48" width="35" style="22" customWidth="1"/>
    <col min="49" max="50" width="14.33203125" style="22" customWidth="1"/>
    <col min="51" max="51" width="27.5" style="22" customWidth="1"/>
    <col min="52" max="52" width="31.1640625" style="22" customWidth="1"/>
    <col min="53" max="53" width="10" style="22" customWidth="1"/>
    <col min="54" max="54" width="29" style="22" customWidth="1"/>
    <col min="55" max="55" width="8" style="22" customWidth="1"/>
    <col min="56" max="56" width="10" style="22" customWidth="1"/>
    <col min="57" max="57" width="24.1640625" style="22" customWidth="1"/>
    <col min="58" max="58" width="42" style="22" customWidth="1"/>
    <col min="59" max="59" width="35.83203125" style="22" bestFit="1" customWidth="1"/>
    <col min="60" max="16384" width="9" style="22"/>
  </cols>
  <sheetData>
    <row r="1" spans="1:59" s="4" customFormat="1" ht="29.25" customHeight="1">
      <c r="B1" s="5"/>
      <c r="C1" s="136" t="s">
        <v>92</v>
      </c>
      <c r="D1" s="136" t="s">
        <v>93</v>
      </c>
      <c r="E1" s="127" t="s">
        <v>94</v>
      </c>
      <c r="F1" s="134" t="s">
        <v>95</v>
      </c>
      <c r="G1" s="134" t="s">
        <v>96</v>
      </c>
      <c r="H1" s="134" t="s">
        <v>97</v>
      </c>
      <c r="I1" s="134" t="s">
        <v>98</v>
      </c>
      <c r="J1" s="134" t="s">
        <v>99</v>
      </c>
      <c r="K1" s="134" t="s">
        <v>100</v>
      </c>
      <c r="L1" s="134" t="s">
        <v>101</v>
      </c>
      <c r="M1" s="123" t="s">
        <v>102</v>
      </c>
      <c r="N1" s="123" t="s">
        <v>103</v>
      </c>
      <c r="O1" s="125" t="s">
        <v>104</v>
      </c>
      <c r="P1" s="127" t="s">
        <v>105</v>
      </c>
      <c r="Q1" s="131" t="s">
        <v>106</v>
      </c>
      <c r="R1" s="132"/>
      <c r="S1" s="132"/>
      <c r="T1" s="132"/>
      <c r="U1" s="132"/>
      <c r="V1" s="132"/>
      <c r="W1" s="132"/>
      <c r="X1" s="132"/>
      <c r="Y1" s="132"/>
      <c r="Z1" s="123" t="s">
        <v>107</v>
      </c>
      <c r="AA1" s="123"/>
      <c r="AB1" s="123"/>
      <c r="AC1" s="123"/>
      <c r="AD1" s="123"/>
      <c r="AE1" s="131" t="s">
        <v>108</v>
      </c>
      <c r="AF1" s="132"/>
      <c r="AG1" s="132"/>
      <c r="AH1" s="132"/>
      <c r="AI1" s="132"/>
      <c r="AJ1" s="132"/>
      <c r="AK1" s="132"/>
      <c r="AL1" s="132"/>
      <c r="AM1" s="133"/>
      <c r="AN1" s="129" t="s">
        <v>109</v>
      </c>
      <c r="AO1" s="116" t="s">
        <v>110</v>
      </c>
      <c r="AP1" s="116"/>
      <c r="AQ1" s="117"/>
      <c r="AR1" s="118" t="s">
        <v>111</v>
      </c>
      <c r="AS1" s="119"/>
      <c r="AT1" s="120" t="s">
        <v>112</v>
      </c>
      <c r="AU1" s="120"/>
      <c r="AV1" s="120"/>
      <c r="AW1" s="120"/>
      <c r="AX1" s="120"/>
      <c r="AY1" s="121"/>
      <c r="AZ1" s="34" t="s">
        <v>113</v>
      </c>
      <c r="BA1" s="122" t="s">
        <v>114</v>
      </c>
      <c r="BB1" s="113"/>
      <c r="BC1" s="112" t="s">
        <v>115</v>
      </c>
      <c r="BD1" s="112"/>
      <c r="BE1" s="113"/>
      <c r="BF1" s="114" t="s">
        <v>116</v>
      </c>
      <c r="BG1" s="115"/>
    </row>
    <row r="2" spans="1:59" s="4" customFormat="1" ht="30.25" customHeight="1" thickBot="1">
      <c r="B2" s="6"/>
      <c r="C2" s="124"/>
      <c r="D2" s="124"/>
      <c r="E2" s="128"/>
      <c r="F2" s="135"/>
      <c r="G2" s="135"/>
      <c r="H2" s="135"/>
      <c r="I2" s="135"/>
      <c r="J2" s="135"/>
      <c r="K2" s="135"/>
      <c r="L2" s="135"/>
      <c r="M2" s="124"/>
      <c r="N2" s="124"/>
      <c r="O2" s="126"/>
      <c r="P2" s="128"/>
      <c r="Q2" s="41" t="s">
        <v>117</v>
      </c>
      <c r="R2" s="41" t="s">
        <v>118</v>
      </c>
      <c r="S2" s="41" t="s">
        <v>119</v>
      </c>
      <c r="T2" s="41" t="s">
        <v>120</v>
      </c>
      <c r="U2" s="41" t="s">
        <v>121</v>
      </c>
      <c r="V2" s="41" t="s">
        <v>122</v>
      </c>
      <c r="W2" s="41" t="s">
        <v>123</v>
      </c>
      <c r="X2" s="41" t="s">
        <v>124</v>
      </c>
      <c r="Y2" s="41" t="s">
        <v>125</v>
      </c>
      <c r="Z2" s="42">
        <v>1</v>
      </c>
      <c r="AA2" s="42">
        <v>2</v>
      </c>
      <c r="AB2" s="42">
        <v>3</v>
      </c>
      <c r="AC2" s="42">
        <v>4</v>
      </c>
      <c r="AD2" s="42">
        <v>5</v>
      </c>
      <c r="AE2" s="41" t="s">
        <v>117</v>
      </c>
      <c r="AF2" s="41" t="s">
        <v>118</v>
      </c>
      <c r="AG2" s="41" t="s">
        <v>119</v>
      </c>
      <c r="AH2" s="41" t="s">
        <v>120</v>
      </c>
      <c r="AI2" s="41" t="s">
        <v>121</v>
      </c>
      <c r="AJ2" s="41" t="s">
        <v>126</v>
      </c>
      <c r="AK2" s="41" t="s">
        <v>123</v>
      </c>
      <c r="AL2" s="41" t="s">
        <v>127</v>
      </c>
      <c r="AM2" s="41" t="s">
        <v>124</v>
      </c>
      <c r="AN2" s="130"/>
      <c r="AO2" s="7" t="s">
        <v>128</v>
      </c>
      <c r="AP2" s="7" t="s">
        <v>129</v>
      </c>
      <c r="AQ2" s="8" t="s">
        <v>130</v>
      </c>
      <c r="AR2" s="9" t="s">
        <v>131</v>
      </c>
      <c r="AS2" s="11" t="s">
        <v>132</v>
      </c>
      <c r="AT2" s="12" t="s">
        <v>133</v>
      </c>
      <c r="AU2" s="10" t="s">
        <v>134</v>
      </c>
      <c r="AV2" s="10" t="s">
        <v>135</v>
      </c>
      <c r="AW2" s="10" t="s">
        <v>131</v>
      </c>
      <c r="AX2" s="10" t="s">
        <v>136</v>
      </c>
      <c r="AY2" s="10" t="s">
        <v>129</v>
      </c>
      <c r="AZ2" s="13" t="s">
        <v>133</v>
      </c>
      <c r="BA2" s="9" t="s">
        <v>137</v>
      </c>
      <c r="BB2" s="11" t="s">
        <v>135</v>
      </c>
      <c r="BC2" s="12" t="s">
        <v>138</v>
      </c>
      <c r="BD2" s="10" t="s">
        <v>134</v>
      </c>
      <c r="BE2" s="11" t="s">
        <v>135</v>
      </c>
      <c r="BF2" s="14" t="s">
        <v>139</v>
      </c>
      <c r="BG2" s="14" t="s">
        <v>140</v>
      </c>
    </row>
    <row r="3" spans="1:59" s="24" customFormat="1" ht="18.75" customHeight="1" thickTop="1">
      <c r="A3" s="15"/>
      <c r="B3" s="16"/>
      <c r="C3" s="17" t="str">
        <f>IF(様式１!B5=0,"",様式１!B5)</f>
        <v/>
      </c>
      <c r="D3" s="17" t="str">
        <f>IF(様式１!D8=0,"",様式１!D8)</f>
        <v/>
      </c>
      <c r="E3" s="28" t="str">
        <f>IF(様式１!N4=0,"",様式１!N4)</f>
        <v/>
      </c>
      <c r="F3" s="18"/>
      <c r="G3" s="18"/>
      <c r="H3" s="18"/>
      <c r="I3" s="18"/>
      <c r="J3" s="18"/>
      <c r="K3" s="18"/>
      <c r="L3" s="18"/>
      <c r="M3" s="17" t="str">
        <f>様式１!C13&amp;"　"&amp;様式１!E13</f>
        <v>　</v>
      </c>
      <c r="N3" s="19" t="str">
        <f>様式１!C12&amp;"　"&amp;様式１!E12</f>
        <v>　</v>
      </c>
      <c r="O3" s="20" t="str">
        <f>IF(様式１!H12=0,"",様式１!H12)</f>
        <v/>
      </c>
      <c r="P3" s="21">
        <f>様式１!O20</f>
        <v>0</v>
      </c>
      <c r="Q3" s="20" t="str">
        <f>IF(様式１!H16=0,"",様式１!H16)</f>
        <v/>
      </c>
      <c r="R3" s="20" t="str">
        <f>IF(様式１!H17=0,"",様式１!H17)</f>
        <v/>
      </c>
      <c r="S3" s="20" t="str">
        <f>IF(様式１!H18=0,"",様式１!H18)</f>
        <v/>
      </c>
      <c r="T3" s="20" t="str">
        <f>IF(様式１!L16=0,"",様式１!L16)</f>
        <v/>
      </c>
      <c r="U3" s="20" t="str">
        <f>IF(様式１!L17=0,"",様式１!L17)</f>
        <v/>
      </c>
      <c r="V3" s="20" t="str">
        <f>IF(様式１!L18=0,"",様式１!L18)</f>
        <v/>
      </c>
      <c r="W3" s="20" t="str">
        <f>IF(様式１!P16=0,"",様式１!P16)</f>
        <v/>
      </c>
      <c r="X3" s="20" t="str">
        <f>IF(様式１!P17=0,"",様式１!P17)</f>
        <v/>
      </c>
      <c r="Y3" s="20" t="str">
        <f>IF(様式１!P18=0,"",様式１!P18)</f>
        <v/>
      </c>
      <c r="Z3" s="20" t="str">
        <f>IF(様式１!D19=0,"",様式１!D19)</f>
        <v/>
      </c>
      <c r="AA3" s="20" t="str">
        <f>IF(様式１!D20=0,"",様式１!D20)</f>
        <v/>
      </c>
      <c r="AB3" s="20" t="str">
        <f>IF(様式１!I19=0,"",様式１!I19)</f>
        <v/>
      </c>
      <c r="AC3" s="20" t="str">
        <f>IF(様式１!I20=0,"",様式１!I20)</f>
        <v/>
      </c>
      <c r="AD3" s="20" t="str">
        <f>IF(様式１!M19=0,"",様式１!M19)</f>
        <v/>
      </c>
      <c r="AE3" s="20" t="str">
        <f>IF(様式１!H21=0,"",様式１!H21)</f>
        <v/>
      </c>
      <c r="AF3" s="20" t="str">
        <f>IF(様式１!H22=0,"",様式１!H22)</f>
        <v/>
      </c>
      <c r="AG3" s="20" t="str">
        <f>IF(様式１!H23=0,"",様式１!H23)</f>
        <v/>
      </c>
      <c r="AH3" s="20" t="str">
        <f>IF(様式１!H24=0,"",様式１!H24)</f>
        <v/>
      </c>
      <c r="AI3" s="20" t="str">
        <f>IF(様式１!L21=0,"",様式１!L21)</f>
        <v/>
      </c>
      <c r="AJ3" s="20" t="str">
        <f>IF(様式１!L22=0,"",様式１!L22)</f>
        <v/>
      </c>
      <c r="AK3" s="20" t="str">
        <f>IF(様式１!L23=0,"",様式１!L23)</f>
        <v/>
      </c>
      <c r="AL3" s="20" t="str">
        <f>IF(様式１!L24=0,"",様式１!L24)</f>
        <v/>
      </c>
      <c r="AM3" s="20" t="str">
        <f>IF(様式１!P21=0,"",様式１!P21)</f>
        <v/>
      </c>
      <c r="AN3" s="43" t="str">
        <f>IF(様式１!I25=0,"",様式１!I25)</f>
        <v/>
      </c>
      <c r="AO3" s="17" t="str">
        <f>IF(様式１!E28=0,"",様式１!E28)</f>
        <v/>
      </c>
      <c r="AP3" s="17" t="str">
        <f>IF(様式１!E29=0,"",様式１!E29)</f>
        <v/>
      </c>
      <c r="AQ3" s="17" t="str">
        <f>IF(様式１!E30=0,"",様式１!E30)</f>
        <v/>
      </c>
      <c r="AR3" s="17" t="str">
        <f>IF(様式１!E31=0,"",様式１!E31)</f>
        <v/>
      </c>
      <c r="AS3" s="17" t="str">
        <f>IF(様式１!E32=0,"",様式１!E32)</f>
        <v/>
      </c>
      <c r="AT3" s="17" t="str">
        <f>IF(様式１!F34=0,"",様式１!F34)</f>
        <v/>
      </c>
      <c r="AU3" s="31" t="str">
        <f>IF(様式１!G35=0,"",様式１!F35&amp;様式１!G35&amp;様式１!H35&amp;様式１!I35)</f>
        <v/>
      </c>
      <c r="AV3" s="17" t="str">
        <f>IF(様式１!F36=0,"",様式１!F36)</f>
        <v/>
      </c>
      <c r="AW3" s="17" t="str">
        <f>IF(様式１!F37=0,"",様式１!F37)</f>
        <v/>
      </c>
      <c r="AX3" s="17" t="str">
        <f>IF(様式１!L37=0,"",様式１!L37)</f>
        <v/>
      </c>
      <c r="AY3" s="17" t="str">
        <f>IF(様式１!F38=0,"",様式１!F38)</f>
        <v/>
      </c>
      <c r="AZ3" s="17" t="str">
        <f>IF(様式１!F39=0,"",様式１!F39)</f>
        <v/>
      </c>
      <c r="BA3" s="17" t="str">
        <f>IF(様式１!G41=0,"",様式１!F41&amp;様式１!G41&amp;様式１!H41&amp;様式１!I41)</f>
        <v/>
      </c>
      <c r="BB3" s="17" t="str">
        <f>IF(様式１!F42=0,"",様式１!F42)</f>
        <v/>
      </c>
      <c r="BC3" s="17" t="str">
        <f>IF(様式１!D45=0,"",様式１!D45)</f>
        <v/>
      </c>
      <c r="BD3" s="17" t="str">
        <f>IF(BC3="勤務先",AU3,IF(BC3="自宅",BA3,様式１!F45&amp;様式１!G45&amp;様式１!H45&amp;様式１!I45))</f>
        <v>〒―</v>
      </c>
      <c r="BE3" s="17">
        <f>IF(BC3="勤務先",AV3,IF(BD3="自宅",BB3,様式１!F46))</f>
        <v>0</v>
      </c>
      <c r="BF3" s="23"/>
      <c r="BG3" s="23"/>
    </row>
    <row r="4" spans="1:59" ht="19.5" customHeight="1"/>
    <row r="5" spans="1:59" ht="19.5" customHeight="1"/>
    <row r="6" spans="1:59" ht="19.5" customHeight="1"/>
    <row r="7" spans="1:59" ht="19.5" customHeight="1"/>
    <row r="8" spans="1:59" ht="19.5" customHeight="1"/>
    <row r="9" spans="1:59" ht="19.5" customHeight="1"/>
    <row r="10" spans="1:59" ht="19.5" customHeight="1"/>
    <row r="11" spans="1:59" ht="19.5" customHeight="1"/>
    <row r="12" spans="1:59" ht="19.5" customHeight="1"/>
    <row r="13" spans="1:59" ht="19.5" customHeight="1"/>
    <row r="14" spans="1:59" ht="19.5" customHeight="1"/>
    <row r="15" spans="1:59" ht="19.5" customHeight="1"/>
  </sheetData>
  <autoFilter ref="B2:BE3" xr:uid="{00000000-0009-0000-0000-000002000000}"/>
  <mergeCells count="24">
    <mergeCell ref="H1:H2"/>
    <mergeCell ref="C1:C2"/>
    <mergeCell ref="D1:D2"/>
    <mergeCell ref="E1:E2"/>
    <mergeCell ref="F1:F2"/>
    <mergeCell ref="G1:G2"/>
    <mergeCell ref="I1:I2"/>
    <mergeCell ref="J1:J2"/>
    <mergeCell ref="K1:K2"/>
    <mergeCell ref="L1:L2"/>
    <mergeCell ref="M1:M2"/>
    <mergeCell ref="N1:N2"/>
    <mergeCell ref="O1:O2"/>
    <mergeCell ref="P1:P2"/>
    <mergeCell ref="AN1:AN2"/>
    <mergeCell ref="Q1:Y1"/>
    <mergeCell ref="Z1:AD1"/>
    <mergeCell ref="AE1:AM1"/>
    <mergeCell ref="BC1:BE1"/>
    <mergeCell ref="BF1:BG1"/>
    <mergeCell ref="AO1:AQ1"/>
    <mergeCell ref="AR1:AS1"/>
    <mergeCell ref="AT1:AY1"/>
    <mergeCell ref="BA1:BB1"/>
  </mergeCells>
  <phoneticPr fontId="1"/>
  <printOptions horizontalCentered="1"/>
  <pageMargins left="0.9055118110236221" right="0.11811023622047245" top="0.35433070866141736" bottom="0.35433070866141736" header="0.31496062992125984" footer="0.31496062992125984"/>
  <pageSetup paperSize="8" scale="27" orientation="landscape" r:id="rId1"/>
  <colBreaks count="1" manualBreakCount="1">
    <brk id="4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様式１</vt:lpstr>
      <vt:lpstr>記載例</vt:lpstr>
      <vt:lpstr>チーム員推薦票（コピー用）</vt:lpstr>
      <vt:lpstr>'チーム員推薦票（コピー用）'!Print_Area</vt:lpstr>
      <vt:lpstr>記載例!Print_Area</vt:lpstr>
      <vt:lpstr>様式１!Print_Area</vt:lpstr>
      <vt:lpstr>'チーム員推薦票（コピー用）'!Print_Titles</vt:lpstr>
    </vt:vector>
  </TitlesOfParts>
  <Manager/>
  <Company>福岡県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福岡県</dc:creator>
  <cp:keywords/>
  <dc:description/>
  <cp:lastModifiedBy>古賀　昭彦</cp:lastModifiedBy>
  <cp:revision/>
  <dcterms:created xsi:type="dcterms:W3CDTF">2020-09-25T00:55:47Z</dcterms:created>
  <dcterms:modified xsi:type="dcterms:W3CDTF">2024-01-26T11:30:09Z</dcterms:modified>
  <cp:category/>
  <cp:contentStatus/>
</cp:coreProperties>
</file>